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 yWindow="-15" windowWidth="19260" windowHeight="6060"/>
  </bookViews>
  <sheets>
    <sheet name="Instructions" sheetId="2" r:id="rId1"/>
    <sheet name="EM Matrix" sheetId="5" r:id="rId2"/>
    <sheet name="EM Assessment Input" sheetId="3" r:id="rId3"/>
    <sheet name="EM Assessment Results" sheetId="4" r:id="rId4"/>
  </sheets>
  <definedNames>
    <definedName name="_xlnm.Print_Area" localSheetId="2">'EM Assessment Input'!$A$1:$H$132</definedName>
    <definedName name="_xlnm.Print_Area" localSheetId="3">'EM Assessment Results'!$A$1:$H$41</definedName>
    <definedName name="_xlnm.Print_Area" localSheetId="1">'EM Matrix'!$A$1:$I$17</definedName>
    <definedName name="_xlnm.Print_Area" localSheetId="0">Instructions!$A$1:$H$10</definedName>
  </definedNames>
  <calcPr calcId="145621"/>
</workbook>
</file>

<file path=xl/calcChain.xml><?xml version="1.0" encoding="utf-8"?>
<calcChain xmlns="http://schemas.openxmlformats.org/spreadsheetml/2006/main">
  <c r="C129" i="3" l="1"/>
  <c r="C121" i="3"/>
  <c r="C112" i="3"/>
  <c r="C100" i="3"/>
  <c r="C92" i="3"/>
  <c r="C84" i="3"/>
  <c r="C70" i="3"/>
  <c r="C61" i="3"/>
  <c r="C50" i="3"/>
  <c r="C37" i="3"/>
  <c r="C27" i="3"/>
  <c r="C18" i="3"/>
  <c r="B8" i="4" l="1"/>
  <c r="B9" i="4"/>
  <c r="J8" i="4" s="1"/>
  <c r="B10" i="4"/>
  <c r="J9" i="4" s="1"/>
  <c r="B11" i="4"/>
  <c r="J10" i="4" s="1"/>
  <c r="B13" i="4"/>
  <c r="B14" i="4"/>
  <c r="J11" i="4" s="1"/>
  <c r="B16" i="4"/>
  <c r="B17" i="4"/>
  <c r="J12" i="4" s="1"/>
  <c r="B18" i="4"/>
  <c r="J13" i="4" s="1"/>
  <c r="B20" i="4"/>
  <c r="B21" i="4"/>
  <c r="J14" i="4" s="1"/>
  <c r="B22" i="4"/>
  <c r="J15" i="4" s="1"/>
  <c r="C22" i="4"/>
  <c r="B23" i="4"/>
  <c r="J16" i="4" s="1"/>
  <c r="B25" i="4"/>
  <c r="B26" i="4"/>
  <c r="J17" i="4" s="1"/>
  <c r="B27" i="4"/>
  <c r="J18" i="4" s="1"/>
  <c r="C27" i="4"/>
  <c r="B28" i="4"/>
  <c r="J19" i="4" s="1"/>
  <c r="C9" i="4"/>
  <c r="E18" i="3"/>
  <c r="D9" i="4" s="1"/>
  <c r="C10" i="4"/>
  <c r="E27" i="3"/>
  <c r="D10" i="4" s="1"/>
  <c r="C11" i="4"/>
  <c r="E37" i="3"/>
  <c r="D11" i="4" s="1"/>
  <c r="C14" i="4"/>
  <c r="C13" i="4" s="1"/>
  <c r="E50" i="3"/>
  <c r="D14" i="4" s="1"/>
  <c r="C17" i="4"/>
  <c r="E61" i="3"/>
  <c r="D17" i="4" s="1"/>
  <c r="C18" i="4"/>
  <c r="E70" i="3"/>
  <c r="D18" i="4" s="1"/>
  <c r="C21" i="4"/>
  <c r="E84" i="3"/>
  <c r="D21" i="4" s="1"/>
  <c r="E92" i="3"/>
  <c r="D22" i="4" s="1"/>
  <c r="C23" i="4"/>
  <c r="E100" i="3"/>
  <c r="D23" i="4" s="1"/>
  <c r="C26" i="4"/>
  <c r="E112" i="3"/>
  <c r="D26" i="4" s="1"/>
  <c r="E121" i="3"/>
  <c r="D27" i="4" s="1"/>
  <c r="C28" i="4"/>
  <c r="E129" i="3"/>
  <c r="D28" i="4" s="1"/>
  <c r="C25" i="4" l="1"/>
  <c r="E27" i="4"/>
  <c r="K18" i="4" s="1"/>
  <c r="E28" i="4"/>
  <c r="K19" i="4" s="1"/>
  <c r="E26" i="4"/>
  <c r="K17" i="4" s="1"/>
  <c r="E23" i="4"/>
  <c r="K16" i="4" s="1"/>
  <c r="E21" i="4"/>
  <c r="K14" i="4" s="1"/>
  <c r="E18" i="4"/>
  <c r="K13" i="4" s="1"/>
  <c r="E10" i="4"/>
  <c r="K9" i="4" s="1"/>
  <c r="E9" i="4"/>
  <c r="K8" i="4" s="1"/>
  <c r="C16" i="4"/>
  <c r="C8" i="4"/>
  <c r="E22" i="4"/>
  <c r="K15" i="4" s="1"/>
  <c r="C20" i="4"/>
  <c r="E17" i="4"/>
  <c r="K12" i="4" s="1"/>
  <c r="E14" i="4"/>
  <c r="K11" i="4" s="1"/>
  <c r="E11" i="4"/>
  <c r="K10" i="4" s="1"/>
  <c r="D25" i="4"/>
  <c r="D20" i="4"/>
  <c r="D16" i="4"/>
  <c r="D13" i="4"/>
  <c r="D8" i="4"/>
  <c r="E8" i="4" l="1"/>
  <c r="E16" i="4"/>
  <c r="E20" i="4"/>
  <c r="E25" i="4"/>
  <c r="D29" i="4"/>
  <c r="C29" i="4"/>
  <c r="E13" i="4"/>
  <c r="E29" i="4" l="1"/>
</calcChain>
</file>

<file path=xl/sharedStrings.xml><?xml version="1.0" encoding="utf-8"?>
<sst xmlns="http://schemas.openxmlformats.org/spreadsheetml/2006/main" count="231" uniqueCount="132">
  <si>
    <t>maximum</t>
  </si>
  <si>
    <t xml:space="preserve">of </t>
  </si>
  <si>
    <t>Total Score</t>
  </si>
  <si>
    <t>Regular communications to all employees on initiatives and progress against the strategy and targets.</t>
  </si>
  <si>
    <t>Max</t>
  </si>
  <si>
    <t>Actual</t>
  </si>
  <si>
    <t>Notes</t>
  </si>
  <si>
    <t>Score</t>
  </si>
  <si>
    <t>Characteristic</t>
  </si>
  <si>
    <t>Communications</t>
  </si>
  <si>
    <t>Job/Priority sheets for reducing energy waste (e.g. repair compressed air leak)</t>
  </si>
  <si>
    <t>Active reporting systems for energy waste and suggestions (lights on, doors open, steam leaks etc.)</t>
  </si>
  <si>
    <t>Operational procedures</t>
  </si>
  <si>
    <t>Energy included in staff induction training</t>
  </si>
  <si>
    <t>Awareness campaigns held regularly</t>
  </si>
  <si>
    <t>Staff engagement and training</t>
  </si>
  <si>
    <t>Culture &amp; Communications</t>
  </si>
  <si>
    <t>Other information used; e.g. energy certificates, asset registers, etc.</t>
  </si>
  <si>
    <t>Site energy surveys undertaken regularly</t>
  </si>
  <si>
    <t>Metering, Monitoring and Targeting (MM&amp;T) system actively used to identify savings opportunities</t>
  </si>
  <si>
    <t>Opportunities identification</t>
  </si>
  <si>
    <t>Performance compared with appropriate benchmarks (internal or external)</t>
  </si>
  <si>
    <t>Targets challenging, but achievable</t>
  </si>
  <si>
    <t>Energy saving targets based on analysis</t>
  </si>
  <si>
    <t>Target setting</t>
  </si>
  <si>
    <r>
      <t>CO</t>
    </r>
    <r>
      <rPr>
        <vertAlign val="subscript"/>
        <sz val="10"/>
        <rFont val="Trebuchet MS"/>
        <family val="2"/>
      </rPr>
      <t>2</t>
    </r>
    <r>
      <rPr>
        <sz val="10"/>
        <rFont val="Trebuchet MS"/>
        <family val="2"/>
      </rPr>
      <t xml:space="preserve"> emissions calculated/analysed</t>
    </r>
  </si>
  <si>
    <t>Comparison of energy data with utility bills</t>
  </si>
  <si>
    <t>Regular and appropriate reporting</t>
  </si>
  <si>
    <t>Analysis of consumption against energy drivers (production, temperature, etc.) and time</t>
  </si>
  <si>
    <t>Monitoring and analysing energy use</t>
  </si>
  <si>
    <t>Energy Information Systems &amp; Identifying Opportunities</t>
  </si>
  <si>
    <t xml:space="preserve">*if criteria are too restricting , acting as a major barrier for energy efficiency investment, mark down. </t>
  </si>
  <si>
    <t>Do maintenance budgets include repairs to save energy</t>
  </si>
  <si>
    <t>Investment procedures</t>
  </si>
  <si>
    <t>Procurement policy</t>
  </si>
  <si>
    <t>Procurement and Investment</t>
  </si>
  <si>
    <t>The organisation is compliant</t>
  </si>
  <si>
    <t>Processes are in place to ensure the organisation keeps up
to date with relevant developments.</t>
  </si>
  <si>
    <t xml:space="preserve">A compliance plan is in place, including identified responsible staff. </t>
  </si>
  <si>
    <t>Senior management have reviewed and understand the organisation's legal obligations.</t>
  </si>
  <si>
    <t>Regulatory compliance</t>
  </si>
  <si>
    <t>Regulatory Compliance</t>
  </si>
  <si>
    <t>Regular management meetings to review energy use</t>
  </si>
  <si>
    <t>Appointment of person with designated responsibility for energy</t>
  </si>
  <si>
    <t>Organisational structure</t>
  </si>
  <si>
    <t>Includes a live Action Plan for implementation</t>
  </si>
  <si>
    <t>Agreed by senior management</t>
  </si>
  <si>
    <t>A written strategy document consistent with the energy policy</t>
  </si>
  <si>
    <t>Energy strategy</t>
  </si>
  <si>
    <t>Energy policy</t>
  </si>
  <si>
    <t>Management Commitment</t>
  </si>
  <si>
    <t>By:</t>
  </si>
  <si>
    <t>Date completed:</t>
  </si>
  <si>
    <t>Organisation:</t>
  </si>
  <si>
    <t>GRAND TOTAL</t>
  </si>
  <si>
    <t>% score</t>
  </si>
  <si>
    <t>Energy Management Self-Assessment Summary</t>
  </si>
  <si>
    <t xml:space="preserve">No investment in improving energy efficiency </t>
  </si>
  <si>
    <t xml:space="preserve">No communication or promotion of energy issues </t>
  </si>
  <si>
    <t xml:space="preserve">No measurement of energy costs or consumptions </t>
  </si>
  <si>
    <t xml:space="preserve">No energy related staff training provided </t>
  </si>
  <si>
    <t>No delegation of responsibility for managing energy</t>
  </si>
  <si>
    <t>Only low or no cost measures taken</t>
  </si>
  <si>
    <t>Invoice checking only</t>
  </si>
  <si>
    <t xml:space="preserve">Technical staff occasionally attend specialist courses </t>
  </si>
  <si>
    <t>Informal, mostly focused on energy supply</t>
  </si>
  <si>
    <t>An unwritten set of guidelines</t>
  </si>
  <si>
    <t xml:space="preserve">Low or medium cost measures considered if short payback period </t>
  </si>
  <si>
    <t>Monthly monitoring by fuel type</t>
  </si>
  <si>
    <t>Some delegation of responsibility but line management and authority unclear</t>
  </si>
  <si>
    <t>Regular staff briefings, performance reporting and energy promotion</t>
  </si>
  <si>
    <t xml:space="preserve">Weekly performance measurement for each process, unit, or building </t>
  </si>
  <si>
    <t xml:space="preserve">Energy training targeted at major users following training needs analysis </t>
  </si>
  <si>
    <t>Clear line management accountability for consumption and responsibility for improvement</t>
  </si>
  <si>
    <t>Formal policy but no active commitment from top management</t>
  </si>
  <si>
    <t xml:space="preserve">Extensive communication of energy issues within and outside of organisation </t>
  </si>
  <si>
    <t xml:space="preserve">Comprehensive performance measurement against targets with effective management reporting </t>
  </si>
  <si>
    <t>Appropriate and comprehensive staff training tailored to identified needs, with evaluation</t>
  </si>
  <si>
    <t>Investment</t>
  </si>
  <si>
    <t>Communication</t>
  </si>
  <si>
    <t>Performance Measurement</t>
  </si>
  <si>
    <t>Training</t>
  </si>
  <si>
    <t>Organising</t>
  </si>
  <si>
    <t>Energy Policy</t>
  </si>
  <si>
    <t>Level</t>
  </si>
  <si>
    <t>Energy Management Matrix</t>
  </si>
  <si>
    <t>No explicit energy policy</t>
  </si>
  <si>
    <t>Un-adopted policy</t>
  </si>
  <si>
    <t>Energy Management Self-Assessment Tools</t>
  </si>
  <si>
    <t>Energy Management Assessment (EMA)</t>
  </si>
  <si>
    <t>The Energy Management Matrix</t>
  </si>
  <si>
    <t>Input Score</t>
  </si>
  <si>
    <t>Local energy 'managers' or champions appointed</t>
  </si>
  <si>
    <t>General policy is to include consideration of energy consumption in all procurement.</t>
  </si>
  <si>
    <t>Regular collection of energy consumption and cost data</t>
  </si>
  <si>
    <t>Wider active staff involvement initiatives (e.g. via 'green' programmes, quality improvement, etc)</t>
  </si>
  <si>
    <t>Energy/carbon included in regular communications to wider stakeholders (local community, etc.)</t>
  </si>
  <si>
    <t xml:space="preserve">Resources routinely committed to energy efficiency in support of organisational objectives </t>
  </si>
  <si>
    <t xml:space="preserve">Some use of organisational communication mechanisms to promote energy efficiency </t>
  </si>
  <si>
    <t>The Energy Management Assessment</t>
  </si>
  <si>
    <t xml:space="preserve">Completing the Matrix requires you to select a single score at the bottom of the table against each of the six main areas of energy management described.  
Scoring is made on the level of the description that best characterises your organisation's current position.  Where you feel the position lies between two levels, a hybrid score can be selected - for example if you think your position for a particular area is between levels 2 and 3 you can select '2/3'.  
Your scores highlight the relevant description for each area so that a profile is built up indicating relative strengths and weaknesses.
</t>
  </si>
  <si>
    <t>This section identifies whether there is a clear statement of policy that shows the commitment of management to the efficient use of energy, an associated written strategy and whether there are suitable allocations of responsibility for energy management with adequate resources assigned.</t>
  </si>
  <si>
    <t>Contains a commitment to annual reporting (public or to all employees)</t>
  </si>
  <si>
    <t>Includes a date for review/revision</t>
  </si>
  <si>
    <t>Contains a commitment to the development / deployment of quantitative improvement targets</t>
  </si>
  <si>
    <t>Communicated to all employees</t>
  </si>
  <si>
    <t>A manager at board (or equivalent) level has responsibility for energy</t>
  </si>
  <si>
    <t>Clear job description and assigned adequate resources for designated person</t>
  </si>
  <si>
    <t>This section identifies whether there is a clear understanding of the organisation's legal obligations in respect of energy and carbon emissions, and that these obligations are being managed effectively.</t>
  </si>
  <si>
    <t>Formal review completed to determine which regulations are applicable and which are not.</t>
  </si>
  <si>
    <t xml:space="preserve">This section identifies whether the organisation’s procurement and investment policies and procedures provide active support for improvements to energy efficiency.  </t>
  </si>
  <si>
    <t>Energy performance is specified in new buildings, IT projects, process plant etc</t>
  </si>
  <si>
    <t>Specific procurement policies used for particular products, e.g. lighting, motors etc.</t>
  </si>
  <si>
    <t>Capital investment procedure exists to obtain funding for energy efficiency</t>
  </si>
  <si>
    <t>Clear payback (or other) investment threshold for energy efficiency*</t>
  </si>
  <si>
    <t>All capital funding requests assessed for energy impact by person with responsibility for energy</t>
  </si>
  <si>
    <t>This section identifies whether there are systematic procedures for monitoring and understanding energy consumption, setting suitable improvement targets, and identifying savings opportunities.</t>
  </si>
  <si>
    <t xml:space="preserve">This section identifies whether the opportunities afforded through involving staff in energy efficiency, and in communicating progress both internally and externally are being taken advantage of. </t>
  </si>
  <si>
    <t>Appropriate training for staff key to energy management, e.g. maintenance, boiler-house, caretakers, security, etc.</t>
  </si>
  <si>
    <t>Maintenance schedules include reducing energy wastage</t>
  </si>
  <si>
    <t>Operating instructions include energy use issues (e.g. shut down procedures)</t>
  </si>
  <si>
    <t>Performance against strategy and targets published publicly in organisation's annual reports or similar.</t>
  </si>
  <si>
    <t>Energy Policy, Action Plan and regular reviews have active commitment of top management</t>
  </si>
  <si>
    <t>Fully integrated into senior management structure with clear accountability for energy consumption</t>
  </si>
  <si>
    <t>Same appraisal criteria used for energy efficiency as for other cost reduction projects</t>
  </si>
  <si>
    <t xml:space="preserve">Ad-hoc internal training for selected people as required </t>
  </si>
  <si>
    <t xml:space="preserve">Ad-hoc informal contacts used to promote energy efficiency </t>
  </si>
  <si>
    <t>0</t>
  </si>
  <si>
    <t>A written energy policy (may be part of an environmental or sustainability policy)</t>
  </si>
  <si>
    <t>Recently written, or reviewed and revised (within 3 years)</t>
  </si>
  <si>
    <t xml:space="preserve">The Energy Management Assessment requires that for each of the twelve key energy management areas you score your organisation against a number of characteristics by selecting from the drop-down menus.  These characteristics are weighted in importance by having varying maximum scores.  If you consider that a particular characteristic is fully met then score the maximum; lower scores should be used where the characteristic in question is in development but not complete.  The scoring is subjective and you may find it helpful to carry out the scoring with a colleague to reach a more objective view of your position.  Use the Notes column to record the basis of your scoring for future reference.
The overall percentage score generated for each of the twelve areas is plotted on a radar (spider's web) type chart.  This illustrates the relative strengths and weaknesses, and so identifies areas for improvement.
</t>
  </si>
  <si>
    <r>
      <rPr>
        <b/>
        <u/>
        <sz val="11"/>
        <rFont val="Calibri"/>
        <family val="2"/>
        <scheme val="minor"/>
      </rPr>
      <t>Introduction</t>
    </r>
    <r>
      <rPr>
        <sz val="11"/>
        <rFont val="Calibri"/>
        <family val="2"/>
        <scheme val="minor"/>
      </rPr>
      <t xml:space="preserve">
This workbook provides the following two tools with which you can assess your organisation's current position in respect of energy management:
1.  The Energy Management Matrix gives a quick high-level assessment of strengths and weaknesses across six areas of energy management.
2.  The Energy Management Assessment (EMA) provides a much more detailed appraisal of your energy management performance across twelve key areas.
Undertaking the scoring for both tools has to be the best judgement of the user and is to a degree subjective. Reference to the Carbon Trust's Energy Management Guide CTG054 [</t>
    </r>
    <r>
      <rPr>
        <sz val="11"/>
        <color rgb="FFFF0000"/>
        <rFont val="Calibri"/>
        <family val="2"/>
        <scheme val="minor"/>
      </rPr>
      <t>http://www.carbontrust.com/energymanagement</t>
    </r>
    <r>
      <rPr>
        <sz val="11"/>
        <rFont val="Calibri"/>
        <family val="2"/>
        <scheme val="minor"/>
      </rPr>
      <t>] will help you score your position against best practice.  Revisiting the tools periodically can help organisations measure their progress.  When undertaking a re-assessment it is important to be consistent so that any changes in performance highlighted are realistic.
Not every organisation will necessarily need to aim for the upper levels in each of the areas, as this will not always be appropriate, particularly for smaller organisations.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</si>
</sst>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1" x14ac:knownFonts="1">
    <font>
      <sz val="10"/>
      <color theme="1"/>
      <name val="Arial"/>
      <family val="2"/>
    </font>
    <font>
      <sz val="10"/>
      <color theme="0"/>
      <name val="Arial"/>
      <family val="2"/>
    </font>
    <font>
      <sz val="10"/>
      <name val="Trebuchet MS"/>
      <family val="2"/>
    </font>
    <font>
      <u/>
      <sz val="10"/>
      <color indexed="12"/>
      <name val="Arial"/>
      <family val="2"/>
    </font>
    <font>
      <b/>
      <u/>
      <sz val="10"/>
      <color indexed="12"/>
      <name val="Arial"/>
      <family val="2"/>
    </font>
    <font>
      <b/>
      <sz val="11"/>
      <name val="Trebuchet MS"/>
      <family val="2"/>
    </font>
    <font>
      <i/>
      <sz val="9"/>
      <name val="Trebuchet MS"/>
      <family val="2"/>
    </font>
    <font>
      <b/>
      <sz val="12"/>
      <name val="Trebuchet MS"/>
      <family val="2"/>
    </font>
    <font>
      <b/>
      <sz val="14"/>
      <color theme="0"/>
      <name val="Trebuchet MS"/>
      <family val="2"/>
    </font>
    <font>
      <i/>
      <sz val="10"/>
      <name val="Trebuchet MS"/>
      <family val="2"/>
    </font>
    <font>
      <vertAlign val="subscript"/>
      <sz val="10"/>
      <name val="Trebuchet MS"/>
      <family val="2"/>
    </font>
    <font>
      <b/>
      <sz val="14"/>
      <color indexed="9"/>
      <name val="Trebuchet MS"/>
      <family val="2"/>
    </font>
    <font>
      <b/>
      <sz val="16"/>
      <color indexed="9"/>
      <name val="Trebuchet MS"/>
      <family val="2"/>
    </font>
    <font>
      <b/>
      <sz val="10"/>
      <name val="Trebuchet MS"/>
      <family val="2"/>
    </font>
    <font>
      <sz val="12"/>
      <name val="Trebuchet MS"/>
      <family val="2"/>
    </font>
    <font>
      <sz val="10"/>
      <name val="Arial"/>
      <family val="2"/>
    </font>
    <font>
      <sz val="10"/>
      <color theme="0"/>
      <name val="Trebuchet MS"/>
      <family val="2"/>
    </font>
    <font>
      <b/>
      <sz val="14"/>
      <name val="Trebuchet MS"/>
      <family val="2"/>
    </font>
    <font>
      <sz val="10"/>
      <name val="Calibri"/>
      <family val="2"/>
      <scheme val="minor"/>
    </font>
    <font>
      <b/>
      <u/>
      <sz val="10"/>
      <color indexed="12"/>
      <name val="Calibri"/>
      <family val="2"/>
      <scheme val="minor"/>
    </font>
    <font>
      <sz val="11"/>
      <name val="Calibri"/>
      <family val="2"/>
      <scheme val="minor"/>
    </font>
    <font>
      <b/>
      <sz val="11"/>
      <name val="Calibri"/>
      <family val="2"/>
      <scheme val="minor"/>
    </font>
    <font>
      <sz val="8"/>
      <name val="Calibri"/>
      <family val="2"/>
      <scheme val="minor"/>
    </font>
    <font>
      <b/>
      <sz val="10"/>
      <name val="Calibri"/>
      <family val="2"/>
      <scheme val="minor"/>
    </font>
    <font>
      <b/>
      <sz val="14"/>
      <color indexed="9"/>
      <name val="Calibri"/>
      <family val="2"/>
      <scheme val="minor"/>
    </font>
    <font>
      <b/>
      <sz val="16"/>
      <color indexed="9"/>
      <name val="Calibri"/>
      <family val="2"/>
      <scheme val="minor"/>
    </font>
    <font>
      <b/>
      <sz val="12"/>
      <color theme="0"/>
      <name val="Calibri"/>
      <family val="2"/>
      <scheme val="minor"/>
    </font>
    <font>
      <sz val="11"/>
      <color rgb="FFFF0000"/>
      <name val="Calibri"/>
      <family val="2"/>
      <scheme val="minor"/>
    </font>
    <font>
      <sz val="10"/>
      <color rgb="FFFF0000"/>
      <name val="Calibri"/>
      <family val="2"/>
      <scheme val="minor"/>
    </font>
    <font>
      <b/>
      <u/>
      <sz val="11"/>
      <name val="Calibri"/>
      <family val="2"/>
      <scheme val="minor"/>
    </font>
    <font>
      <i/>
      <sz val="9"/>
      <color rgb="FFFF0000"/>
      <name val="Trebuchet MS"/>
      <family val="2"/>
    </font>
  </fonts>
  <fills count="6">
    <fill>
      <patternFill patternType="none"/>
    </fill>
    <fill>
      <patternFill patternType="gray125"/>
    </fill>
    <fill>
      <patternFill patternType="solid">
        <fgColor rgb="FFE5ECF5"/>
        <bgColor indexed="64"/>
      </patternFill>
    </fill>
    <fill>
      <patternFill patternType="solid">
        <fgColor theme="4" tint="0.59999389629810485"/>
        <bgColor indexed="64"/>
      </patternFill>
    </fill>
    <fill>
      <patternFill patternType="solid">
        <fgColor rgb="FFE6EDF6"/>
        <bgColor indexed="64"/>
      </patternFill>
    </fill>
    <fill>
      <patternFill patternType="solid">
        <fgColor rgb="FF003F87"/>
        <bgColor indexed="64"/>
      </patternFill>
    </fill>
  </fills>
  <borders count="69">
    <border>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double">
        <color theme="3"/>
      </bottom>
      <diagonal/>
    </border>
    <border>
      <left style="medium">
        <color indexed="64"/>
      </left>
      <right style="medium">
        <color indexed="64"/>
      </right>
      <top/>
      <bottom style="double">
        <color theme="3"/>
      </bottom>
      <diagonal/>
    </border>
    <border>
      <left/>
      <right/>
      <top/>
      <bottom style="double">
        <color theme="3"/>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ck">
        <color rgb="FF003F87"/>
      </top>
      <bottom/>
      <diagonal/>
    </border>
    <border>
      <left style="medium">
        <color indexed="64"/>
      </left>
      <right style="medium">
        <color indexed="64"/>
      </right>
      <top style="thick">
        <color rgb="FF003F87"/>
      </top>
      <bottom/>
      <diagonal/>
    </border>
    <border>
      <left/>
      <right/>
      <top style="thick">
        <color rgb="FF003F87"/>
      </top>
      <bottom/>
      <diagonal/>
    </border>
    <border>
      <left/>
      <right style="medium">
        <color indexed="64"/>
      </right>
      <top style="hair">
        <color indexed="64"/>
      </top>
      <bottom style="thick">
        <color rgb="FF003F87"/>
      </bottom>
      <diagonal/>
    </border>
    <border>
      <left style="medium">
        <color indexed="64"/>
      </left>
      <right style="medium">
        <color indexed="64"/>
      </right>
      <top style="hair">
        <color indexed="64"/>
      </top>
      <bottom style="thick">
        <color rgb="FF003F87"/>
      </bottom>
      <diagonal/>
    </border>
    <border>
      <left/>
      <right/>
      <top style="hair">
        <color indexed="64"/>
      </top>
      <bottom style="thick">
        <color rgb="FF003F87"/>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s>
  <cellStyleXfs count="3">
    <xf numFmtId="0" fontId="0" fillId="0" borderId="0"/>
    <xf numFmtId="0" fontId="2" fillId="0" borderId="0"/>
    <xf numFmtId="0" fontId="3" fillId="0" borderId="0" applyNumberFormat="0" applyFill="0" applyBorder="0" applyAlignment="0" applyProtection="0">
      <alignment vertical="top"/>
      <protection locked="0"/>
    </xf>
  </cellStyleXfs>
  <cellXfs count="217">
    <xf numFmtId="0" fontId="0" fillId="0" borderId="0" xfId="0"/>
    <xf numFmtId="0" fontId="2" fillId="0" borderId="0" xfId="1"/>
    <xf numFmtId="0" fontId="2" fillId="0" borderId="0" xfId="1" applyAlignment="1">
      <alignment vertical="center"/>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right" vertical="center" wrapText="1"/>
    </xf>
    <xf numFmtId="0" fontId="5" fillId="0" borderId="1" xfId="1" applyFont="1" applyFill="1" applyBorder="1" applyAlignment="1" applyProtection="1">
      <alignment horizontal="center" vertical="center" wrapText="1"/>
    </xf>
    <xf numFmtId="0" fontId="5" fillId="0" borderId="4" xfId="1" applyFont="1" applyFill="1" applyBorder="1" applyAlignment="1" applyProtection="1">
      <alignment horizontal="right" vertical="center" wrapText="1" indent="1"/>
    </xf>
    <xf numFmtId="0" fontId="2" fillId="0" borderId="5" xfId="1" applyFont="1" applyBorder="1" applyAlignment="1" applyProtection="1">
      <alignment horizontal="center" vertical="center" wrapText="1"/>
      <protection locked="0"/>
    </xf>
    <xf numFmtId="0" fontId="2" fillId="0" borderId="8" xfId="1" applyBorder="1" applyAlignment="1" applyProtection="1">
      <alignment horizontal="left" vertical="center" wrapText="1" indent="1"/>
    </xf>
    <xf numFmtId="0" fontId="2" fillId="0" borderId="9" xfId="1" applyFont="1" applyBorder="1" applyAlignment="1" applyProtection="1">
      <alignment horizontal="center" vertical="center" wrapText="1"/>
      <protection locked="0"/>
    </xf>
    <xf numFmtId="0" fontId="2" fillId="0" borderId="13" xfId="1" applyBorder="1" applyAlignment="1" applyProtection="1">
      <alignment horizontal="left" vertical="center" wrapText="1" indent="1"/>
    </xf>
    <xf numFmtId="0" fontId="7" fillId="3" borderId="18"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2" fillId="0" borderId="8" xfId="1" applyFont="1" applyBorder="1" applyAlignment="1" applyProtection="1">
      <alignment horizontal="left" vertical="center" wrapText="1" indent="1"/>
    </xf>
    <xf numFmtId="0" fontId="2" fillId="0" borderId="23" xfId="1" applyFont="1" applyBorder="1" applyAlignment="1" applyProtection="1">
      <alignment horizontal="center" vertical="center" wrapText="1"/>
      <protection locked="0"/>
    </xf>
    <xf numFmtId="0" fontId="2" fillId="0" borderId="13" xfId="1" applyFont="1" applyBorder="1" applyAlignment="1" applyProtection="1">
      <alignment horizontal="left" vertical="center" wrapText="1" indent="1"/>
    </xf>
    <xf numFmtId="0" fontId="2" fillId="0" borderId="24" xfId="1" applyFont="1" applyFill="1" applyBorder="1" applyAlignment="1" applyProtection="1">
      <alignment horizontal="center" vertical="center" wrapText="1"/>
      <protection locked="0"/>
    </xf>
    <xf numFmtId="0" fontId="2" fillId="0" borderId="19" xfId="1" applyFont="1" applyBorder="1" applyAlignment="1" applyProtection="1">
      <alignment horizontal="left" vertical="center" wrapText="1" indent="1"/>
    </xf>
    <xf numFmtId="0" fontId="2" fillId="0" borderId="5" xfId="1" applyFont="1" applyFill="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19" xfId="1" applyBorder="1" applyAlignment="1" applyProtection="1">
      <alignment horizontal="left" vertical="center" wrapText="1" indent="1"/>
    </xf>
    <xf numFmtId="0" fontId="2" fillId="0" borderId="0" xfId="1" applyAlignment="1">
      <alignment horizontal="left" vertical="center" indent="2"/>
    </xf>
    <xf numFmtId="0" fontId="7" fillId="2" borderId="0" xfId="1" applyFont="1" applyFill="1" applyBorder="1" applyAlignment="1" applyProtection="1">
      <alignment horizontal="left" vertical="center" wrapText="1" indent="2"/>
    </xf>
    <xf numFmtId="0" fontId="2" fillId="0" borderId="18" xfId="1" applyFont="1" applyBorder="1" applyAlignment="1" applyProtection="1">
      <alignment horizontal="left" vertical="center" wrapText="1" indent="1"/>
    </xf>
    <xf numFmtId="0" fontId="2" fillId="2" borderId="0" xfId="1" applyFont="1" applyFill="1" applyBorder="1" applyAlignment="1" applyProtection="1">
      <alignment wrapText="1"/>
    </xf>
    <xf numFmtId="0" fontId="9" fillId="2" borderId="0" xfId="1" applyFont="1" applyFill="1" applyBorder="1" applyAlignment="1" applyProtection="1">
      <alignment wrapText="1"/>
    </xf>
    <xf numFmtId="0" fontId="2" fillId="0" borderId="15" xfId="1" applyFont="1" applyBorder="1" applyAlignment="1" applyProtection="1">
      <alignment horizontal="center" vertical="center" wrapText="1"/>
      <protection locked="0"/>
    </xf>
    <xf numFmtId="0" fontId="2" fillId="0" borderId="8" xfId="1" applyFill="1" applyBorder="1" applyAlignment="1" applyProtection="1">
      <alignment horizontal="left" vertical="center" wrapText="1" indent="1"/>
    </xf>
    <xf numFmtId="0" fontId="2" fillId="0" borderId="13" xfId="1" applyFill="1" applyBorder="1" applyAlignment="1" applyProtection="1">
      <alignment horizontal="left" vertical="center" wrapText="1" indent="1"/>
    </xf>
    <xf numFmtId="0" fontId="7" fillId="2" borderId="0" xfId="1" applyFont="1" applyFill="1" applyBorder="1" applyAlignment="1" applyProtection="1">
      <alignment horizontal="left" vertical="top" wrapText="1" indent="2"/>
    </xf>
    <xf numFmtId="0" fontId="2" fillId="0" borderId="8" xfId="1" applyFont="1" applyFill="1" applyBorder="1" applyAlignment="1" applyProtection="1">
      <alignment horizontal="left" vertical="center" wrapText="1" indent="1"/>
    </xf>
    <xf numFmtId="0" fontId="4" fillId="2" borderId="0" xfId="2" applyFont="1" applyFill="1" applyBorder="1" applyAlignment="1" applyProtection="1">
      <alignment horizontal="center"/>
    </xf>
    <xf numFmtId="0" fontId="2" fillId="0" borderId="0" xfId="1" applyFont="1"/>
    <xf numFmtId="0" fontId="2" fillId="4" borderId="0" xfId="1" applyFill="1"/>
    <xf numFmtId="0" fontId="13" fillId="0" borderId="29" xfId="1" applyFont="1" applyFill="1" applyBorder="1" applyAlignment="1">
      <alignment vertical="center"/>
    </xf>
    <xf numFmtId="0" fontId="13" fillId="0" borderId="32" xfId="1" applyFont="1" applyFill="1" applyBorder="1" applyAlignment="1">
      <alignment vertical="center"/>
    </xf>
    <xf numFmtId="0" fontId="13" fillId="0" borderId="36" xfId="1" applyFont="1" applyFill="1" applyBorder="1" applyAlignment="1">
      <alignment vertical="center"/>
    </xf>
    <xf numFmtId="0" fontId="14" fillId="0" borderId="0" xfId="1" applyFont="1"/>
    <xf numFmtId="0" fontId="14" fillId="4" borderId="0" xfId="1" applyFont="1" applyFill="1"/>
    <xf numFmtId="9" fontId="7" fillId="0" borderId="37"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8" xfId="1" applyFont="1" applyBorder="1" applyAlignment="1">
      <alignment vertical="center" wrapText="1"/>
    </xf>
    <xf numFmtId="9" fontId="9" fillId="0" borderId="40" xfId="1" applyNumberFormat="1" applyFont="1" applyFill="1" applyBorder="1" applyAlignment="1">
      <alignment horizontal="center" vertical="center" wrapText="1"/>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41" xfId="1" applyFont="1" applyBorder="1" applyAlignment="1">
      <alignment horizontal="left" vertical="center" wrapText="1" indent="2"/>
    </xf>
    <xf numFmtId="9" fontId="9" fillId="0" borderId="30" xfId="1" applyNumberFormat="1" applyFont="1" applyFill="1" applyBorder="1" applyAlignment="1">
      <alignment horizontal="center" vertical="center" wrapText="1"/>
    </xf>
    <xf numFmtId="0" fontId="9" fillId="0" borderId="4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3" xfId="1" applyFont="1" applyBorder="1" applyAlignment="1">
      <alignment horizontal="left" vertical="center" wrapText="1" indent="2"/>
    </xf>
    <xf numFmtId="9" fontId="5" fillId="0" borderId="44" xfId="1" applyNumberFormat="1" applyFont="1" applyFill="1" applyBorder="1" applyAlignment="1">
      <alignment horizontal="center" vertical="center" wrapText="1"/>
    </xf>
    <xf numFmtId="0" fontId="5" fillId="0" borderId="45" xfId="1" applyFont="1" applyBorder="1" applyAlignment="1">
      <alignment horizontal="center" vertical="center" wrapText="1"/>
    </xf>
    <xf numFmtId="0" fontId="5" fillId="0" borderId="45" xfId="1" applyFont="1" applyBorder="1" applyAlignment="1">
      <alignment vertical="center" wrapText="1"/>
    </xf>
    <xf numFmtId="9" fontId="9" fillId="0" borderId="46" xfId="1" applyNumberFormat="1" applyFont="1" applyFill="1" applyBorder="1" applyAlignment="1">
      <alignment horizontal="center"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7" xfId="1" applyFont="1" applyBorder="1" applyAlignment="1">
      <alignment horizontal="left" vertical="center" wrapText="1" indent="2"/>
    </xf>
    <xf numFmtId="9" fontId="9" fillId="0" borderId="44" xfId="1" applyNumberFormat="1" applyFont="1" applyFill="1" applyBorder="1" applyAlignment="1">
      <alignment horizontal="center" vertical="center" wrapText="1"/>
    </xf>
    <xf numFmtId="0" fontId="9" fillId="0" borderId="4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45" xfId="1" applyFont="1" applyBorder="1" applyAlignment="1">
      <alignment horizontal="left" vertical="center" wrapText="1" indent="2"/>
    </xf>
    <xf numFmtId="9" fontId="15" fillId="0" borderId="0" xfId="1" applyNumberFormat="1" applyFont="1" applyAlignment="1">
      <alignment vertical="center"/>
    </xf>
    <xf numFmtId="0" fontId="2" fillId="0" borderId="0" xfId="1" applyFont="1" applyAlignment="1">
      <alignment vertical="center"/>
    </xf>
    <xf numFmtId="0" fontId="5" fillId="0" borderId="0" xfId="1" applyFont="1" applyAlignment="1">
      <alignment horizontal="center" vertical="center" wrapText="1"/>
    </xf>
    <xf numFmtId="0" fontId="16" fillId="0" borderId="0" xfId="1" applyFont="1" applyAlignment="1">
      <alignment vertical="center"/>
    </xf>
    <xf numFmtId="9" fontId="1" fillId="0" borderId="0" xfId="1" applyNumberFormat="1" applyFont="1" applyAlignment="1">
      <alignment vertical="center"/>
    </xf>
    <xf numFmtId="0" fontId="16" fillId="0" borderId="0" xfId="1" applyFont="1"/>
    <xf numFmtId="9" fontId="9" fillId="0" borderId="49" xfId="1" applyNumberFormat="1" applyFont="1" applyFill="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0" xfId="1" applyFont="1" applyBorder="1" applyAlignment="1">
      <alignment horizontal="left" vertical="center" wrapText="1" indent="2"/>
    </xf>
    <xf numFmtId="9" fontId="5" fillId="0" borderId="52" xfId="1" applyNumberFormat="1" applyFont="1" applyFill="1" applyBorder="1" applyAlignment="1">
      <alignment horizontal="center" vertical="center" wrapText="1"/>
    </xf>
    <xf numFmtId="0" fontId="5" fillId="0" borderId="53" xfId="1" applyFont="1" applyBorder="1" applyAlignment="1">
      <alignment horizontal="center" vertical="center" wrapText="1"/>
    </xf>
    <xf numFmtId="0" fontId="5" fillId="0" borderId="53" xfId="1" applyFont="1" applyBorder="1" applyAlignment="1">
      <alignment vertical="center" wrapText="1"/>
    </xf>
    <xf numFmtId="0" fontId="13" fillId="0" borderId="44" xfId="1" applyFont="1" applyFill="1" applyBorder="1" applyAlignment="1">
      <alignment horizontal="center" vertical="top" wrapText="1"/>
    </xf>
    <xf numFmtId="0" fontId="13" fillId="0" borderId="54" xfId="1" applyFont="1" applyFill="1" applyBorder="1" applyAlignment="1">
      <alignment horizontal="center" vertical="top" wrapText="1"/>
    </xf>
    <xf numFmtId="0" fontId="13" fillId="0" borderId="0" xfId="1" applyFont="1" applyFill="1" applyBorder="1" applyAlignment="1">
      <alignment horizontal="center" vertical="top" wrapText="1"/>
    </xf>
    <xf numFmtId="0" fontId="17" fillId="0" borderId="45" xfId="1" applyFont="1" applyFill="1" applyBorder="1" applyAlignment="1">
      <alignment horizontal="left" vertical="center" wrapText="1" indent="1"/>
    </xf>
    <xf numFmtId="0" fontId="13" fillId="3" borderId="37" xfId="1" applyFont="1" applyFill="1" applyBorder="1" applyAlignment="1">
      <alignment horizontal="center" vertical="top" wrapText="1"/>
    </xf>
    <xf numFmtId="0" fontId="18" fillId="0" borderId="0" xfId="1" applyFont="1"/>
    <xf numFmtId="0" fontId="18" fillId="0" borderId="0" xfId="1" applyFont="1" applyProtection="1"/>
    <xf numFmtId="0" fontId="18" fillId="0" borderId="0" xfId="1" applyFont="1" applyFill="1" applyProtection="1"/>
    <xf numFmtId="0" fontId="20" fillId="0" borderId="0" xfId="1" applyFont="1" applyAlignment="1">
      <alignment vertical="center"/>
    </xf>
    <xf numFmtId="49" fontId="20" fillId="0" borderId="14" xfId="1" applyNumberFormat="1" applyFont="1" applyBorder="1" applyAlignment="1" applyProtection="1">
      <alignment horizontal="center" vertical="center"/>
      <protection locked="0"/>
    </xf>
    <xf numFmtId="0" fontId="21" fillId="3" borderId="14" xfId="1" applyFont="1" applyFill="1" applyBorder="1" applyAlignment="1" applyProtection="1">
      <alignment horizontal="center" vertical="center"/>
    </xf>
    <xf numFmtId="0" fontId="22" fillId="0" borderId="14" xfId="1" applyFont="1" applyBorder="1" applyAlignment="1" applyProtection="1">
      <alignment horizontal="center" vertical="center" wrapText="1"/>
    </xf>
    <xf numFmtId="0" fontId="23" fillId="3" borderId="14" xfId="1" applyFont="1" applyFill="1" applyBorder="1" applyAlignment="1" applyProtection="1">
      <alignment horizontal="center" vertical="center" wrapText="1"/>
    </xf>
    <xf numFmtId="0" fontId="4" fillId="5" borderId="0" xfId="2" applyFont="1" applyFill="1" applyBorder="1" applyAlignment="1" applyProtection="1">
      <alignment horizontal="center"/>
    </xf>
    <xf numFmtId="0" fontId="2" fillId="5" borderId="0" xfId="1" applyFont="1" applyFill="1" applyProtection="1"/>
    <xf numFmtId="0" fontId="2" fillId="5" borderId="0" xfId="1" applyFont="1" applyFill="1" applyAlignment="1" applyProtection="1">
      <alignment horizontal="center"/>
    </xf>
    <xf numFmtId="0" fontId="11" fillId="5" borderId="0" xfId="1" applyFont="1" applyFill="1" applyAlignment="1" applyProtection="1"/>
    <xf numFmtId="0" fontId="19" fillId="5" borderId="0" xfId="2" applyFont="1" applyFill="1" applyBorder="1" applyAlignment="1" applyProtection="1">
      <alignment horizontal="center"/>
    </xf>
    <xf numFmtId="0" fontId="2" fillId="0" borderId="0" xfId="1" applyFont="1" applyFill="1" applyProtection="1"/>
    <xf numFmtId="0" fontId="18" fillId="0" borderId="0" xfId="1" applyFont="1" applyFill="1"/>
    <xf numFmtId="0" fontId="18" fillId="5" borderId="57" xfId="1" applyFont="1" applyFill="1" applyBorder="1" applyProtection="1"/>
    <xf numFmtId="0" fontId="18" fillId="5" borderId="25" xfId="1" applyFont="1" applyFill="1" applyBorder="1" applyProtection="1"/>
    <xf numFmtId="0" fontId="18" fillId="5" borderId="25" xfId="1" applyFont="1" applyFill="1" applyBorder="1" applyAlignment="1" applyProtection="1">
      <alignment horizontal="center"/>
    </xf>
    <xf numFmtId="0" fontId="18" fillId="5" borderId="58" xfId="1" applyFont="1" applyFill="1" applyBorder="1" applyAlignment="1" applyProtection="1">
      <alignment horizontal="center"/>
    </xf>
    <xf numFmtId="0" fontId="18" fillId="5" borderId="59" xfId="1" applyFont="1" applyFill="1" applyBorder="1" applyProtection="1"/>
    <xf numFmtId="0" fontId="24" fillId="5" borderId="0" xfId="1" applyFont="1" applyFill="1" applyBorder="1" applyAlignment="1" applyProtection="1"/>
    <xf numFmtId="0" fontId="24" fillId="5" borderId="9" xfId="1" applyFont="1" applyFill="1" applyBorder="1" applyAlignment="1" applyProtection="1"/>
    <xf numFmtId="0" fontId="18" fillId="5" borderId="0" xfId="1" applyFont="1" applyFill="1" applyBorder="1" applyProtection="1"/>
    <xf numFmtId="0" fontId="19" fillId="5" borderId="9" xfId="2" applyFont="1" applyFill="1" applyBorder="1" applyAlignment="1" applyProtection="1">
      <alignment horizontal="center"/>
    </xf>
    <xf numFmtId="0" fontId="18" fillId="2" borderId="59" xfId="1" applyFont="1" applyFill="1" applyBorder="1"/>
    <xf numFmtId="0" fontId="18" fillId="2" borderId="0" xfId="1" applyFont="1" applyFill="1" applyBorder="1"/>
    <xf numFmtId="0" fontId="18" fillId="2" borderId="9" xfId="1" applyFont="1" applyFill="1" applyBorder="1"/>
    <xf numFmtId="0" fontId="26" fillId="5" borderId="59" xfId="1" applyFont="1" applyFill="1" applyBorder="1" applyAlignment="1" applyProtection="1">
      <alignment horizontal="left" vertical="center" indent="1"/>
    </xf>
    <xf numFmtId="0" fontId="28" fillId="0" borderId="0" xfId="1" applyFont="1"/>
    <xf numFmtId="0" fontId="28" fillId="0" borderId="0" xfId="1" applyFont="1" applyAlignment="1">
      <alignment vertical="top"/>
    </xf>
    <xf numFmtId="0" fontId="18" fillId="5" borderId="58" xfId="1" applyFont="1" applyFill="1" applyBorder="1" applyProtection="1"/>
    <xf numFmtId="0" fontId="24" fillId="5" borderId="0" xfId="1" applyFont="1" applyFill="1" applyBorder="1" applyAlignment="1" applyProtection="1">
      <alignment horizontal="center"/>
    </xf>
    <xf numFmtId="0" fontId="24" fillId="5" borderId="9" xfId="1" applyFont="1" applyFill="1" applyBorder="1" applyAlignment="1" applyProtection="1">
      <alignment horizontal="center"/>
    </xf>
    <xf numFmtId="0" fontId="18" fillId="5" borderId="9" xfId="1" applyFont="1" applyFill="1" applyBorder="1" applyProtection="1"/>
    <xf numFmtId="0" fontId="18" fillId="4" borderId="59" xfId="1" applyFont="1" applyFill="1" applyBorder="1"/>
    <xf numFmtId="0" fontId="18" fillId="4" borderId="0" xfId="1" applyFont="1" applyFill="1" applyBorder="1"/>
    <xf numFmtId="0" fontId="18" fillId="4" borderId="9" xfId="1" applyFont="1" applyFill="1" applyBorder="1"/>
    <xf numFmtId="0" fontId="20" fillId="4" borderId="59" xfId="1" applyFont="1" applyFill="1" applyBorder="1" applyAlignment="1">
      <alignment vertical="center"/>
    </xf>
    <xf numFmtId="0" fontId="20" fillId="4" borderId="9" xfId="1" applyFont="1" applyFill="1" applyBorder="1" applyAlignment="1">
      <alignment vertical="center"/>
    </xf>
    <xf numFmtId="0" fontId="18" fillId="5" borderId="17" xfId="1" applyFont="1" applyFill="1" applyBorder="1" applyProtection="1"/>
    <xf numFmtId="0" fontId="18" fillId="5" borderId="16" xfId="1" applyFont="1" applyFill="1" applyBorder="1" applyProtection="1"/>
    <xf numFmtId="0" fontId="19" fillId="5" borderId="16" xfId="2" applyFont="1" applyFill="1" applyBorder="1" applyAlignment="1" applyProtection="1">
      <alignment horizontal="center"/>
    </xf>
    <xf numFmtId="0" fontId="18" fillId="5" borderId="15" xfId="1" applyFont="1" applyFill="1" applyBorder="1" applyProtection="1"/>
    <xf numFmtId="0" fontId="2" fillId="0" borderId="60" xfId="1" applyFont="1" applyBorder="1" applyAlignment="1" applyProtection="1">
      <alignment horizontal="center" vertical="center" wrapText="1"/>
      <protection locked="0"/>
    </xf>
    <xf numFmtId="0" fontId="6" fillId="0" borderId="9" xfId="1" applyFont="1" applyBorder="1" applyAlignment="1" applyProtection="1">
      <alignment horizontal="left" vertical="center" wrapText="1" indent="1"/>
      <protection locked="0"/>
    </xf>
    <xf numFmtId="0" fontId="6" fillId="0" borderId="5" xfId="1" applyFont="1" applyBorder="1" applyAlignment="1" applyProtection="1">
      <alignment horizontal="left" vertical="center" wrapText="1" indent="1"/>
      <protection locked="0"/>
    </xf>
    <xf numFmtId="0" fontId="6" fillId="0" borderId="15" xfId="1" applyFont="1" applyBorder="1" applyAlignment="1" applyProtection="1">
      <alignment horizontal="left" vertical="center" wrapText="1" indent="1"/>
      <protection locked="0"/>
    </xf>
    <xf numFmtId="0" fontId="30" fillId="0" borderId="5" xfId="1" applyFont="1" applyFill="1" applyBorder="1" applyAlignment="1" applyProtection="1">
      <alignment horizontal="left" vertical="center" wrapText="1" indent="1"/>
      <protection locked="0"/>
    </xf>
    <xf numFmtId="0" fontId="11" fillId="5" borderId="0" xfId="1" applyFont="1" applyFill="1" applyBorder="1" applyAlignment="1" applyProtection="1"/>
    <xf numFmtId="0" fontId="2" fillId="5" borderId="0" xfId="1" applyFont="1" applyFill="1" applyBorder="1" applyProtection="1"/>
    <xf numFmtId="0" fontId="2" fillId="2" borderId="0" xfId="1" applyFont="1" applyFill="1" applyBorder="1" applyProtection="1"/>
    <xf numFmtId="0" fontId="2" fillId="2" borderId="0" xfId="1" applyFill="1" applyBorder="1"/>
    <xf numFmtId="0" fontId="8" fillId="5" borderId="0" xfId="1" applyFont="1" applyFill="1" applyBorder="1" applyAlignment="1" applyProtection="1">
      <alignment vertical="center"/>
    </xf>
    <xf numFmtId="0" fontId="2" fillId="2" borderId="0" xfId="1" applyFill="1" applyBorder="1" applyAlignment="1">
      <alignment vertical="center"/>
    </xf>
    <xf numFmtId="0" fontId="7" fillId="2" borderId="0" xfId="1" applyFont="1" applyFill="1" applyBorder="1" applyAlignment="1" applyProtection="1">
      <alignment horizontal="left" indent="2"/>
    </xf>
    <xf numFmtId="0" fontId="2" fillId="2" borderId="0" xfId="1" applyFont="1" applyFill="1" applyBorder="1" applyAlignment="1" applyProtection="1">
      <alignment horizontal="left" vertical="center" indent="2"/>
    </xf>
    <xf numFmtId="0" fontId="2" fillId="2" borderId="0" xfId="1" applyFill="1" applyBorder="1" applyAlignment="1">
      <alignment horizontal="left" vertical="center" indent="2"/>
    </xf>
    <xf numFmtId="0" fontId="7" fillId="2" borderId="0" xfId="1" applyFont="1" applyFill="1" applyBorder="1" applyAlignment="1" applyProtection="1">
      <alignment horizontal="left" vertical="center" indent="2"/>
    </xf>
    <xf numFmtId="0" fontId="2" fillId="5" borderId="61" xfId="1" applyFont="1" applyFill="1" applyBorder="1" applyProtection="1"/>
    <xf numFmtId="0" fontId="2" fillId="5" borderId="62" xfId="1" applyFont="1" applyFill="1" applyBorder="1" applyProtection="1"/>
    <xf numFmtId="0" fontId="2" fillId="5" borderId="62" xfId="1" applyFont="1" applyFill="1" applyBorder="1" applyAlignment="1" applyProtection="1">
      <alignment horizontal="center"/>
    </xf>
    <xf numFmtId="0" fontId="2" fillId="5" borderId="63" xfId="1" applyFont="1" applyFill="1" applyBorder="1" applyAlignment="1" applyProtection="1">
      <alignment horizontal="center"/>
    </xf>
    <xf numFmtId="0" fontId="2" fillId="5" borderId="64" xfId="1" applyFont="1" applyFill="1" applyBorder="1" applyProtection="1"/>
    <xf numFmtId="0" fontId="11" fillId="5" borderId="65" xfId="1" applyFont="1" applyFill="1" applyBorder="1" applyAlignment="1" applyProtection="1"/>
    <xf numFmtId="0" fontId="4" fillId="5" borderId="65" xfId="2" applyFont="1" applyFill="1" applyBorder="1" applyAlignment="1" applyProtection="1">
      <alignment horizontal="center"/>
    </xf>
    <xf numFmtId="0" fontId="2" fillId="2" borderId="64" xfId="1" applyFont="1" applyFill="1" applyBorder="1" applyProtection="1"/>
    <xf numFmtId="0" fontId="2" fillId="2" borderId="65" xfId="1" applyFill="1" applyBorder="1"/>
    <xf numFmtId="0" fontId="2" fillId="5" borderId="65" xfId="1" applyFont="1" applyFill="1" applyBorder="1" applyProtection="1"/>
    <xf numFmtId="0" fontId="2" fillId="2" borderId="64" xfId="1" applyFill="1" applyBorder="1" applyAlignment="1" applyProtection="1">
      <alignment vertical="center"/>
    </xf>
    <xf numFmtId="0" fontId="2" fillId="2" borderId="65" xfId="1" applyFill="1" applyBorder="1" applyAlignment="1">
      <alignment vertical="center"/>
    </xf>
    <xf numFmtId="0" fontId="2" fillId="2" borderId="64" xfId="1" applyFill="1" applyBorder="1" applyProtection="1"/>
    <xf numFmtId="0" fontId="2" fillId="2" borderId="64" xfId="1" applyFill="1" applyBorder="1" applyAlignment="1" applyProtection="1">
      <alignment horizontal="left" vertical="center" indent="2"/>
    </xf>
    <xf numFmtId="0" fontId="2" fillId="2" borderId="65" xfId="1" applyFill="1" applyBorder="1" applyAlignment="1">
      <alignment horizontal="left" vertical="center" indent="2"/>
    </xf>
    <xf numFmtId="0" fontId="2" fillId="2" borderId="66" xfId="1" applyFill="1" applyBorder="1" applyProtection="1"/>
    <xf numFmtId="0" fontId="2" fillId="2" borderId="67" xfId="1" applyFont="1" applyFill="1" applyBorder="1" applyProtection="1"/>
    <xf numFmtId="0" fontId="2" fillId="2" borderId="67" xfId="1" applyFill="1" applyBorder="1"/>
    <xf numFmtId="0" fontId="2" fillId="2" borderId="68" xfId="1" applyFill="1" applyBorder="1"/>
    <xf numFmtId="0" fontId="20" fillId="2" borderId="17" xfId="1" applyFont="1" applyFill="1" applyBorder="1" applyAlignment="1">
      <alignment horizontal="left" vertical="top" wrapText="1" indent="1"/>
    </xf>
    <xf numFmtId="0" fontId="20" fillId="2" borderId="16" xfId="1" applyFont="1" applyFill="1" applyBorder="1" applyAlignment="1">
      <alignment horizontal="left" vertical="top" indent="1"/>
    </xf>
    <xf numFmtId="0" fontId="20" fillId="2" borderId="15" xfId="1" applyFont="1" applyFill="1" applyBorder="1" applyAlignment="1">
      <alignment horizontal="left" vertical="top" indent="1"/>
    </xf>
    <xf numFmtId="0" fontId="25" fillId="5" borderId="0" xfId="1" applyFont="1" applyFill="1" applyBorder="1" applyAlignment="1" applyProtection="1">
      <alignment horizontal="right"/>
    </xf>
    <xf numFmtId="0" fontId="20" fillId="2" borderId="59" xfId="1" applyFont="1" applyFill="1" applyBorder="1" applyAlignment="1">
      <alignment horizontal="left" vertical="top" wrapText="1" indent="1"/>
    </xf>
    <xf numFmtId="0" fontId="20" fillId="2" borderId="0" xfId="1" applyFont="1" applyFill="1" applyBorder="1" applyAlignment="1">
      <alignment horizontal="left" vertical="top" wrapText="1" indent="1"/>
    </xf>
    <xf numFmtId="0" fontId="20" fillId="2" borderId="9" xfId="1" applyFont="1" applyFill="1" applyBorder="1" applyAlignment="1">
      <alignment horizontal="left" vertical="top" wrapText="1" indent="1"/>
    </xf>
    <xf numFmtId="0" fontId="24" fillId="5" borderId="0" xfId="1" applyFont="1" applyFill="1" applyBorder="1" applyAlignment="1" applyProtection="1">
      <alignment horizontal="center"/>
    </xf>
    <xf numFmtId="0" fontId="12" fillId="5" borderId="0" xfId="1" applyFont="1" applyFill="1" applyBorder="1" applyAlignment="1" applyProtection="1">
      <alignment horizontal="right"/>
    </xf>
    <xf numFmtId="0" fontId="7" fillId="3" borderId="14" xfId="1" applyFont="1" applyFill="1" applyBorder="1" applyAlignment="1" applyProtection="1">
      <alignment horizontal="center" vertical="center"/>
    </xf>
    <xf numFmtId="0" fontId="2" fillId="2" borderId="0" xfId="1" applyFill="1" applyBorder="1" applyAlignment="1" applyProtection="1">
      <alignment vertical="center" wrapText="1"/>
    </xf>
    <xf numFmtId="0" fontId="2" fillId="2" borderId="0" xfId="1" applyFont="1" applyFill="1" applyBorder="1" applyAlignment="1" applyProtection="1">
      <alignment vertical="center" wrapText="1"/>
    </xf>
    <xf numFmtId="0" fontId="7" fillId="3" borderId="19" xfId="1" applyFont="1" applyFill="1" applyBorder="1" applyAlignment="1" applyProtection="1">
      <alignment horizontal="center" vertical="center"/>
    </xf>
    <xf numFmtId="0" fontId="5" fillId="0" borderId="2"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7" fillId="3" borderId="17" xfId="1" applyFont="1" applyFill="1" applyBorder="1" applyAlignment="1" applyProtection="1">
      <alignment horizontal="center" vertical="center"/>
    </xf>
    <xf numFmtId="0" fontId="7" fillId="3" borderId="16" xfId="1" applyFont="1" applyFill="1" applyBorder="1" applyAlignment="1" applyProtection="1">
      <alignment horizontal="center" vertical="center"/>
    </xf>
    <xf numFmtId="0" fontId="7" fillId="3" borderId="15" xfId="1" applyFont="1" applyFill="1" applyBorder="1" applyAlignment="1" applyProtection="1">
      <alignment horizontal="center" vertical="center"/>
    </xf>
    <xf numFmtId="0" fontId="2" fillId="0" borderId="12"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0" xfId="1" applyFill="1" applyBorder="1" applyAlignment="1" applyProtection="1">
      <alignment wrapText="1"/>
    </xf>
    <xf numFmtId="0" fontId="2" fillId="2" borderId="0" xfId="1" applyFont="1" applyFill="1" applyBorder="1" applyAlignment="1" applyProtection="1">
      <alignment wrapText="1"/>
    </xf>
    <xf numFmtId="0" fontId="2" fillId="0" borderId="7"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22" xfId="1" applyFont="1" applyBorder="1" applyAlignment="1" applyProtection="1">
      <alignment horizontal="center" vertical="center" wrapText="1"/>
    </xf>
    <xf numFmtId="0" fontId="2" fillId="0" borderId="21"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0" xfId="1" applyFont="1" applyBorder="1" applyAlignment="1" applyProtection="1">
      <alignment horizontal="center" vertical="center" wrapText="1"/>
    </xf>
    <xf numFmtId="0" fontId="7" fillId="2" borderId="16" xfId="1" applyFont="1" applyFill="1" applyBorder="1" applyAlignment="1" applyProtection="1">
      <alignment horizontal="left" vertical="center" wrapText="1" indent="2"/>
    </xf>
    <xf numFmtId="0" fontId="9" fillId="2" borderId="25" xfId="1" applyFont="1" applyFill="1" applyBorder="1" applyAlignment="1" applyProtection="1">
      <alignment wrapText="1"/>
    </xf>
    <xf numFmtId="0" fontId="2" fillId="2" borderId="25" xfId="1" applyFont="1" applyFill="1" applyBorder="1" applyAlignment="1" applyProtection="1">
      <alignment wrapText="1"/>
    </xf>
    <xf numFmtId="0" fontId="2" fillId="2" borderId="0" xfId="1" applyFill="1" applyBorder="1" applyAlignment="1" applyProtection="1">
      <alignment horizontal="left" vertical="center" wrapText="1"/>
    </xf>
    <xf numFmtId="0" fontId="2" fillId="2" borderId="0" xfId="1" applyFont="1" applyFill="1" applyBorder="1" applyAlignment="1" applyProtection="1">
      <alignment horizontal="left" vertical="center" wrapText="1"/>
    </xf>
    <xf numFmtId="0" fontId="12" fillId="5" borderId="0" xfId="1" applyFont="1" applyFill="1" applyAlignment="1" applyProtection="1">
      <alignment horizontal="right"/>
    </xf>
    <xf numFmtId="0" fontId="2" fillId="0" borderId="35" xfId="1" applyFill="1" applyBorder="1" applyAlignment="1" applyProtection="1">
      <alignment horizontal="left" vertical="center" indent="1"/>
      <protection locked="0"/>
    </xf>
    <xf numFmtId="0" fontId="2" fillId="0" borderId="34" xfId="1" applyFill="1" applyBorder="1" applyAlignment="1" applyProtection="1">
      <alignment horizontal="left" vertical="center" indent="1"/>
      <protection locked="0"/>
    </xf>
    <xf numFmtId="0" fontId="2" fillId="0" borderId="33" xfId="1" applyFill="1" applyBorder="1" applyAlignment="1" applyProtection="1">
      <alignment horizontal="left" vertical="center" indent="1"/>
      <protection locked="0"/>
    </xf>
    <xf numFmtId="164" fontId="2" fillId="0" borderId="31" xfId="1" applyNumberFormat="1" applyFill="1" applyBorder="1" applyAlignment="1" applyProtection="1">
      <alignment horizontal="left" vertical="center" indent="1"/>
      <protection locked="0"/>
    </xf>
    <xf numFmtId="164" fontId="2" fillId="0" borderId="6" xfId="1" applyNumberFormat="1" applyFill="1" applyBorder="1" applyAlignment="1" applyProtection="1">
      <alignment horizontal="left" vertical="center" indent="1"/>
      <protection locked="0"/>
    </xf>
    <xf numFmtId="164" fontId="2" fillId="0" borderId="30" xfId="1" applyNumberFormat="1" applyFill="1" applyBorder="1" applyAlignment="1" applyProtection="1">
      <alignment horizontal="left" vertical="center" indent="1"/>
      <protection locked="0"/>
    </xf>
    <xf numFmtId="0" fontId="2" fillId="0" borderId="28" xfId="1" applyFill="1" applyBorder="1" applyAlignment="1" applyProtection="1">
      <alignment horizontal="left" vertical="center" indent="1"/>
      <protection locked="0"/>
    </xf>
    <xf numFmtId="0" fontId="2" fillId="0" borderId="27" xfId="1" applyFill="1" applyBorder="1" applyAlignment="1" applyProtection="1">
      <alignment horizontal="left" vertical="center" indent="1"/>
      <protection locked="0"/>
    </xf>
    <xf numFmtId="0" fontId="2" fillId="0" borderId="26" xfId="1" applyFill="1" applyBorder="1" applyAlignment="1" applyProtection="1">
      <alignment horizontal="left" vertical="center" indent="1"/>
      <protection locked="0"/>
    </xf>
    <xf numFmtId="0" fontId="13" fillId="3" borderId="56" xfId="1" applyFont="1" applyFill="1" applyBorder="1" applyAlignment="1">
      <alignment horizontal="center" vertical="top" wrapText="1"/>
    </xf>
    <xf numFmtId="0" fontId="13" fillId="3" borderId="55" xfId="1" applyFont="1" applyFill="1" applyBorder="1" applyAlignment="1">
      <alignment horizontal="center" vertical="top" wrapText="1"/>
    </xf>
    <xf numFmtId="0" fontId="17" fillId="3" borderId="54" xfId="1" applyFont="1" applyFill="1" applyBorder="1" applyAlignment="1">
      <alignment horizontal="left" vertical="center" wrapText="1" indent="1"/>
    </xf>
    <xf numFmtId="0" fontId="17" fillId="3" borderId="38" xfId="1" applyFont="1" applyFill="1" applyBorder="1" applyAlignment="1">
      <alignment horizontal="left" vertical="center" wrapText="1" indent="1"/>
    </xf>
    <xf numFmtId="0" fontId="13" fillId="3" borderId="54" xfId="1" applyFont="1" applyFill="1" applyBorder="1" applyAlignment="1">
      <alignment horizontal="center" vertical="center" wrapText="1"/>
    </xf>
    <xf numFmtId="0" fontId="13" fillId="3" borderId="38" xfId="1" applyFont="1" applyFill="1" applyBorder="1" applyAlignment="1">
      <alignment horizontal="center" vertical="center" wrapText="1"/>
    </xf>
  </cellXfs>
  <cellStyles count="3">
    <cellStyle name="Hyperlink" xfId="2" builtinId="8"/>
    <cellStyle name="Normal" xfId="0" builtinId="0"/>
    <cellStyle name="Normal 2" xfId="1"/>
  </cellStyles>
  <dxfs count="15">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strike val="0"/>
      </font>
      <fill>
        <patternFill>
          <bgColor theme="5" tint="0.39994506668294322"/>
        </patternFill>
      </fill>
    </dxf>
    <dxf>
      <font>
        <condense val="0"/>
        <extend val="0"/>
        <color indexed="9"/>
      </font>
      <border>
        <left/>
        <right/>
        <top/>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E5ECF5"/>
      <color rgb="FF003F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45070939559141"/>
          <c:y val="0.11566923465020448"/>
          <c:w val="0.49518903144099996"/>
          <c:h val="0.76470876345640504"/>
        </c:manualLayout>
      </c:layout>
      <c:radarChart>
        <c:radarStyle val="marker"/>
        <c:varyColors val="0"/>
        <c:ser>
          <c:idx val="0"/>
          <c:order val="0"/>
          <c:spPr>
            <a:ln w="28575"/>
          </c:spPr>
          <c:marker>
            <c:symbol val="circle"/>
            <c:size val="7"/>
            <c:spPr>
              <a:solidFill>
                <a:srgbClr val="FF0000"/>
              </a:solidFill>
              <a:ln>
                <a:solidFill>
                  <a:srgbClr val="002060"/>
                </a:solidFill>
              </a:ln>
            </c:spPr>
          </c:marker>
          <c:cat>
            <c:strRef>
              <c:f>'EM Assessment Results'!$J$8:$J$19</c:f>
              <c:strCache>
                <c:ptCount val="12"/>
                <c:pt idx="0">
                  <c:v>Energy policy</c:v>
                </c:pt>
                <c:pt idx="1">
                  <c:v>Energy strategy</c:v>
                </c:pt>
                <c:pt idx="2">
                  <c:v>Organisational structure</c:v>
                </c:pt>
                <c:pt idx="3">
                  <c:v>Regulatory compliance</c:v>
                </c:pt>
                <c:pt idx="4">
                  <c:v>Procurement policy</c:v>
                </c:pt>
                <c:pt idx="5">
                  <c:v>Investment procedures</c:v>
                </c:pt>
                <c:pt idx="6">
                  <c:v>Monitoring and analysing energy use</c:v>
                </c:pt>
                <c:pt idx="7">
                  <c:v>Target setting</c:v>
                </c:pt>
                <c:pt idx="8">
                  <c:v>Opportunities identification</c:v>
                </c:pt>
                <c:pt idx="9">
                  <c:v>Staff engagement and training</c:v>
                </c:pt>
                <c:pt idx="10">
                  <c:v>Operational procedures</c:v>
                </c:pt>
                <c:pt idx="11">
                  <c:v>Communications</c:v>
                </c:pt>
              </c:strCache>
            </c:strRef>
          </c:cat>
          <c:val>
            <c:numRef>
              <c:f>'EM Assessment Results'!$K$8:$K$19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axId val="148932480"/>
        <c:axId val="148959232"/>
      </c:radarChart>
      <c:catAx>
        <c:axId val="148932480"/>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148959232"/>
        <c:crosses val="autoZero"/>
        <c:auto val="0"/>
        <c:lblAlgn val="ctr"/>
        <c:lblOffset val="100"/>
        <c:noMultiLvlLbl val="0"/>
      </c:catAx>
      <c:valAx>
        <c:axId val="148959232"/>
        <c:scaling>
          <c:orientation val="minMax"/>
          <c:max val="1"/>
          <c:min val="0"/>
        </c:scaling>
        <c:delete val="0"/>
        <c:axPos val="l"/>
        <c:majorGridlines>
          <c:spPr>
            <a:ln>
              <a:solidFill>
                <a:schemeClr val="tx1"/>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148932480"/>
        <c:crosses val="autoZero"/>
        <c:crossBetween val="between"/>
      </c:valAx>
      <c:spPr>
        <a:solidFill>
          <a:schemeClr val="bg1"/>
        </a:solidFill>
      </c:spPr>
    </c:plotArea>
    <c:plotVisOnly val="1"/>
    <c:dispBlanksAs val="gap"/>
    <c:showDLblsOverMax val="0"/>
  </c:chart>
  <c:spPr>
    <a:solidFill>
      <a:schemeClr val="bg1"/>
    </a:solidFill>
    <a:ln w="25400">
      <a:solidFill>
        <a:schemeClr val="tx1"/>
      </a:solid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lassification!D6"/><Relationship Id="rId1" Type="http://schemas.openxmlformats.org/officeDocument/2006/relationships/image" Target="../media/image1.jpeg"/><Relationship Id="rId5" Type="http://schemas.openxmlformats.org/officeDocument/2006/relationships/hyperlink" Target="#'EM Assessment Input'!A1"/><Relationship Id="rId4" Type="http://schemas.openxmlformats.org/officeDocument/2006/relationships/hyperlink" Target="#'EM Matrix'!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lassification!D6"/><Relationship Id="rId1" Type="http://schemas.openxmlformats.org/officeDocument/2006/relationships/image" Target="../media/image1.jpeg"/><Relationship Id="rId4" Type="http://schemas.openxmlformats.org/officeDocument/2006/relationships/hyperlink" Target="#'EM Assessment Results'!A1"/></Relationships>
</file>

<file path=xl/drawings/_rels/drawing4.xml.rels><?xml version="1.0" encoding="UTF-8" standalone="yes"?>
<Relationships xmlns="http://schemas.openxmlformats.org/package/2006/relationships"><Relationship Id="rId3" Type="http://schemas.openxmlformats.org/officeDocument/2006/relationships/hyperlink" Target="#Classification!D6"/><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66675</xdr:rowOff>
    </xdr:from>
    <xdr:to>
      <xdr:col>2</xdr:col>
      <xdr:colOff>0</xdr:colOff>
      <xdr:row>2</xdr:row>
      <xdr:rowOff>133350</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447675" y="66675"/>
          <a:ext cx="666750" cy="495300"/>
        </a:xfrm>
        <a:prstGeom prst="rect">
          <a:avLst/>
        </a:prstGeom>
        <a:noFill/>
        <a:ln w="9525">
          <a:noFill/>
          <a:miter lim="800000"/>
          <a:headEnd/>
          <a:tailEnd/>
        </a:ln>
      </xdr:spPr>
    </xdr:pic>
    <xdr:clientData/>
  </xdr:twoCellAnchor>
  <xdr:twoCellAnchor editAs="oneCell">
    <xdr:from>
      <xdr:col>6</xdr:col>
      <xdr:colOff>1724025</xdr:colOff>
      <xdr:row>0</xdr:row>
      <xdr:rowOff>66675</xdr:rowOff>
    </xdr:from>
    <xdr:to>
      <xdr:col>7</xdr:col>
      <xdr:colOff>0</xdr:colOff>
      <xdr:row>2</xdr:row>
      <xdr:rowOff>133350</xdr:rowOff>
    </xdr:to>
    <xdr:pic>
      <xdr:nvPicPr>
        <xdr:cNvPr id="3"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24750" y="66675"/>
          <a:ext cx="0" cy="495300"/>
        </a:xfrm>
        <a:prstGeom prst="rect">
          <a:avLst/>
        </a:prstGeom>
        <a:noFill/>
        <a:ln w="9525">
          <a:noFill/>
          <a:miter lim="800000"/>
          <a:headEnd/>
          <a:tailEnd/>
        </a:ln>
      </xdr:spPr>
    </xdr:pic>
    <xdr:clientData/>
  </xdr:twoCellAnchor>
  <xdr:twoCellAnchor editAs="oneCell">
    <xdr:from>
      <xdr:col>7</xdr:col>
      <xdr:colOff>1724025</xdr:colOff>
      <xdr:row>0</xdr:row>
      <xdr:rowOff>66675</xdr:rowOff>
    </xdr:from>
    <xdr:to>
      <xdr:col>8</xdr:col>
      <xdr:colOff>9525</xdr:colOff>
      <xdr:row>2</xdr:row>
      <xdr:rowOff>133350</xdr:rowOff>
    </xdr:to>
    <xdr:pic>
      <xdr:nvPicPr>
        <xdr:cNvPr id="4"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05975" y="66675"/>
          <a:ext cx="9525" cy="495300"/>
        </a:xfrm>
        <a:prstGeom prst="rect">
          <a:avLst/>
        </a:prstGeom>
        <a:noFill/>
        <a:ln w="9525">
          <a:noFill/>
          <a:miter lim="800000"/>
          <a:headEnd/>
          <a:tailEnd/>
        </a:ln>
      </xdr:spPr>
    </xdr:pic>
    <xdr:clientData/>
  </xdr:twoCellAnchor>
  <xdr:twoCellAnchor>
    <xdr:from>
      <xdr:col>2</xdr:col>
      <xdr:colOff>1104899</xdr:colOff>
      <xdr:row>6</xdr:row>
      <xdr:rowOff>1695450</xdr:rowOff>
    </xdr:from>
    <xdr:to>
      <xdr:col>3</xdr:col>
      <xdr:colOff>581025</xdr:colOff>
      <xdr:row>6</xdr:row>
      <xdr:rowOff>2428875</xdr:rowOff>
    </xdr:to>
    <xdr:sp macro="" textlink="">
      <xdr:nvSpPr>
        <xdr:cNvPr id="5" name="Bevel 4">
          <a:hlinkClick xmlns:r="http://schemas.openxmlformats.org/officeDocument/2006/relationships" r:id="rId4"/>
        </xdr:cNvPr>
        <xdr:cNvSpPr/>
      </xdr:nvSpPr>
      <xdr:spPr>
        <a:xfrm>
          <a:off x="2324099" y="6553200"/>
          <a:ext cx="2105026" cy="733425"/>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Go to the Energy Management Matrix</a:t>
          </a:r>
        </a:p>
      </xdr:txBody>
    </xdr:sp>
    <xdr:clientData/>
  </xdr:twoCellAnchor>
  <xdr:twoCellAnchor>
    <xdr:from>
      <xdr:col>2</xdr:col>
      <xdr:colOff>1168400</xdr:colOff>
      <xdr:row>8</xdr:row>
      <xdr:rowOff>2203451</xdr:rowOff>
    </xdr:from>
    <xdr:to>
      <xdr:col>3</xdr:col>
      <xdr:colOff>606425</xdr:colOff>
      <xdr:row>8</xdr:row>
      <xdr:rowOff>2936876</xdr:rowOff>
    </xdr:to>
    <xdr:sp macro="" textlink="">
      <xdr:nvSpPr>
        <xdr:cNvPr id="6" name="Bevel 5">
          <a:hlinkClick xmlns:r="http://schemas.openxmlformats.org/officeDocument/2006/relationships" r:id="rId5"/>
        </xdr:cNvPr>
        <xdr:cNvSpPr/>
      </xdr:nvSpPr>
      <xdr:spPr>
        <a:xfrm>
          <a:off x="2390775" y="9783764"/>
          <a:ext cx="2065338" cy="733425"/>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Go to the Energy Management Assessment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2</xdr:col>
      <xdr:colOff>9525</xdr:colOff>
      <xdr:row>2</xdr:row>
      <xdr:rowOff>123825</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23825"/>
          <a:ext cx="904875"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0</xdr:row>
      <xdr:rowOff>66675</xdr:rowOff>
    </xdr:from>
    <xdr:to>
      <xdr:col>1</xdr:col>
      <xdr:colOff>666750</xdr:colOff>
      <xdr:row>2</xdr:row>
      <xdr:rowOff>97093</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447675" y="66675"/>
          <a:ext cx="771525" cy="419100"/>
        </a:xfrm>
        <a:prstGeom prst="rect">
          <a:avLst/>
        </a:prstGeom>
        <a:noFill/>
        <a:ln w="9525">
          <a:noFill/>
          <a:miter lim="800000"/>
          <a:headEnd/>
          <a:tailEnd/>
        </a:ln>
      </xdr:spPr>
    </xdr:pic>
    <xdr:clientData/>
  </xdr:twoCellAnchor>
  <xdr:twoCellAnchor editAs="oneCell">
    <xdr:from>
      <xdr:col>6</xdr:col>
      <xdr:colOff>1724025</xdr:colOff>
      <xdr:row>0</xdr:row>
      <xdr:rowOff>66675</xdr:rowOff>
    </xdr:from>
    <xdr:to>
      <xdr:col>6</xdr:col>
      <xdr:colOff>1724025</xdr:colOff>
      <xdr:row>2</xdr:row>
      <xdr:rowOff>97093</xdr:rowOff>
    </xdr:to>
    <xdr:pic>
      <xdr:nvPicPr>
        <xdr:cNvPr id="3"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a:srcRect/>
        <a:stretch>
          <a:fillRect/>
        </a:stretch>
      </xdr:blipFill>
      <xdr:spPr bwMode="auto">
        <a:xfrm>
          <a:off x="4267200" y="66675"/>
          <a:ext cx="0" cy="419100"/>
        </a:xfrm>
        <a:prstGeom prst="rect">
          <a:avLst/>
        </a:prstGeom>
        <a:noFill/>
        <a:ln w="9525">
          <a:noFill/>
          <a:miter lim="800000"/>
          <a:headEnd/>
          <a:tailEnd/>
        </a:ln>
      </xdr:spPr>
    </xdr:pic>
    <xdr:clientData/>
  </xdr:twoCellAnchor>
  <xdr:twoCellAnchor editAs="oneCell">
    <xdr:from>
      <xdr:col>7</xdr:col>
      <xdr:colOff>1724025</xdr:colOff>
      <xdr:row>0</xdr:row>
      <xdr:rowOff>66675</xdr:rowOff>
    </xdr:from>
    <xdr:to>
      <xdr:col>8</xdr:col>
      <xdr:colOff>9525</xdr:colOff>
      <xdr:row>2</xdr:row>
      <xdr:rowOff>97093</xdr:rowOff>
    </xdr:to>
    <xdr:pic>
      <xdr:nvPicPr>
        <xdr:cNvPr id="4"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76800" y="66675"/>
          <a:ext cx="9525" cy="419100"/>
        </a:xfrm>
        <a:prstGeom prst="rect">
          <a:avLst/>
        </a:prstGeom>
        <a:noFill/>
        <a:ln w="9525">
          <a:noFill/>
          <a:miter lim="800000"/>
          <a:headEnd/>
          <a:tailEnd/>
        </a:ln>
      </xdr:spPr>
    </xdr:pic>
    <xdr:clientData/>
  </xdr:twoCellAnchor>
  <xdr:twoCellAnchor>
    <xdr:from>
      <xdr:col>1</xdr:col>
      <xdr:colOff>31231</xdr:colOff>
      <xdr:row>129</xdr:row>
      <xdr:rowOff>195184</xdr:rowOff>
    </xdr:from>
    <xdr:to>
      <xdr:col>1</xdr:col>
      <xdr:colOff>1608321</xdr:colOff>
      <xdr:row>129</xdr:row>
      <xdr:rowOff>811967</xdr:rowOff>
    </xdr:to>
    <xdr:sp macro="" textlink="">
      <xdr:nvSpPr>
        <xdr:cNvPr id="5" name="Bevel 4">
          <a:hlinkClick xmlns:r="http://schemas.openxmlformats.org/officeDocument/2006/relationships" r:id="rId4"/>
        </xdr:cNvPr>
        <xdr:cNvSpPr/>
      </xdr:nvSpPr>
      <xdr:spPr>
        <a:xfrm>
          <a:off x="640831" y="24769684"/>
          <a:ext cx="576965" cy="0"/>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View results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5</xdr:row>
      <xdr:rowOff>142875</xdr:rowOff>
    </xdr:from>
    <xdr:to>
      <xdr:col>6</xdr:col>
      <xdr:colOff>7353300</xdr:colOff>
      <xdr:row>26</xdr:row>
      <xdr:rowOff>247650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561975</xdr:colOff>
      <xdr:row>0</xdr:row>
      <xdr:rowOff>133350</xdr:rowOff>
    </xdr:from>
    <xdr:to>
      <xdr:col>1</xdr:col>
      <xdr:colOff>704850</xdr:colOff>
      <xdr:row>2</xdr:row>
      <xdr:rowOff>95250</xdr:rowOff>
    </xdr:to>
    <xdr:pic>
      <xdr:nvPicPr>
        <xdr:cNvPr id="3" name="CTLogo" descr="CTLogo"/>
        <xdr:cNvPicPr>
          <a:picLocks noChangeAspect="1" noChangeArrowheads="1"/>
        </xdr:cNvPicPr>
      </xdr:nvPicPr>
      <xdr:blipFill>
        <a:blip xmlns:r="http://schemas.openxmlformats.org/officeDocument/2006/relationships" r:embed="rId2" cstate="print"/>
        <a:srcRect/>
        <a:stretch>
          <a:fillRect/>
        </a:stretch>
      </xdr:blipFill>
      <xdr:spPr bwMode="auto">
        <a:xfrm>
          <a:off x="561975" y="133350"/>
          <a:ext cx="657225" cy="342900"/>
        </a:xfrm>
        <a:prstGeom prst="rect">
          <a:avLst/>
        </a:prstGeom>
        <a:noFill/>
        <a:ln w="9525">
          <a:noFill/>
          <a:miter lim="800000"/>
          <a:headEnd/>
          <a:tailEnd/>
        </a:ln>
      </xdr:spPr>
    </xdr:pic>
    <xdr:clientData/>
  </xdr:twoCellAnchor>
  <xdr:twoCellAnchor editAs="oneCell">
    <xdr:from>
      <xdr:col>4</xdr:col>
      <xdr:colOff>1724025</xdr:colOff>
      <xdr:row>0</xdr:row>
      <xdr:rowOff>66675</xdr:rowOff>
    </xdr:from>
    <xdr:to>
      <xdr:col>4</xdr:col>
      <xdr:colOff>781050</xdr:colOff>
      <xdr:row>2</xdr:row>
      <xdr:rowOff>28575</xdr:rowOff>
    </xdr:to>
    <xdr:pic>
      <xdr:nvPicPr>
        <xdr:cNvPr id="4" name="Picture 16" descr="BtnBack">
          <a:hlinkClick xmlns:r="http://schemas.openxmlformats.org/officeDocument/2006/relationships" r:id="rId3" tooltip="Back to Classification"/>
        </xdr:cNvPr>
        <xdr:cNvPicPr>
          <a:picLocks noChangeAspect="1" noChangeArrowheads="1"/>
        </xdr:cNvPicPr>
      </xdr:nvPicPr>
      <xdr:blipFill>
        <a:blip xmlns:r="http://schemas.openxmlformats.org/officeDocument/2006/relationships" r:embed="rId4"/>
        <a:srcRect/>
        <a:stretch>
          <a:fillRect/>
        </a:stretch>
      </xdr:blipFill>
      <xdr:spPr bwMode="auto">
        <a:xfrm>
          <a:off x="3048000" y="66675"/>
          <a:ext cx="0" cy="342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I10"/>
  <sheetViews>
    <sheetView showGridLines="0" showRowColHeaders="0" tabSelected="1" zoomScale="120" zoomScaleNormal="120" workbookViewId="0">
      <selection activeCell="A5" sqref="A5:H5"/>
    </sheetView>
  </sheetViews>
  <sheetFormatPr defaultRowHeight="12.75" x14ac:dyDescent="0.2"/>
  <cols>
    <col min="1" max="2" width="9.140625" style="81"/>
    <col min="3" max="3" width="39.42578125" style="81" customWidth="1"/>
    <col min="4" max="16384" width="9.140625" style="81"/>
  </cols>
  <sheetData>
    <row r="1" spans="1:9" x14ac:dyDescent="0.2">
      <c r="A1" s="96"/>
      <c r="B1" s="97"/>
      <c r="C1" s="97"/>
      <c r="D1" s="97"/>
      <c r="E1" s="97"/>
      <c r="F1" s="97"/>
      <c r="G1" s="98"/>
      <c r="H1" s="99"/>
    </row>
    <row r="2" spans="1:9" ht="21" x14ac:dyDescent="0.35">
      <c r="A2" s="100"/>
      <c r="B2" s="161" t="s">
        <v>88</v>
      </c>
      <c r="C2" s="161"/>
      <c r="D2" s="161"/>
      <c r="E2" s="161"/>
      <c r="F2" s="161"/>
      <c r="G2" s="101"/>
      <c r="H2" s="102"/>
    </row>
    <row r="3" spans="1:9" x14ac:dyDescent="0.2">
      <c r="A3" s="100"/>
      <c r="B3" s="103"/>
      <c r="C3" s="103"/>
      <c r="D3" s="103"/>
      <c r="E3" s="103"/>
      <c r="F3" s="93"/>
      <c r="G3" s="93"/>
      <c r="H3" s="104"/>
    </row>
    <row r="4" spans="1:9" ht="6.75" customHeight="1" x14ac:dyDescent="0.2">
      <c r="A4" s="105"/>
      <c r="B4" s="106"/>
      <c r="C4" s="106"/>
      <c r="D4" s="106"/>
      <c r="E4" s="106"/>
      <c r="F4" s="106"/>
      <c r="G4" s="106"/>
      <c r="H4" s="107"/>
    </row>
    <row r="5" spans="1:9" ht="296.25" customHeight="1" x14ac:dyDescent="0.2">
      <c r="A5" s="162" t="s">
        <v>131</v>
      </c>
      <c r="B5" s="163"/>
      <c r="C5" s="163"/>
      <c r="D5" s="163"/>
      <c r="E5" s="163"/>
      <c r="F5" s="163"/>
      <c r="G5" s="163"/>
      <c r="H5" s="164"/>
      <c r="I5" s="110"/>
    </row>
    <row r="6" spans="1:9" ht="18" customHeight="1" x14ac:dyDescent="0.2">
      <c r="A6" s="108" t="s">
        <v>90</v>
      </c>
      <c r="B6" s="103"/>
      <c r="C6" s="103"/>
      <c r="D6" s="103"/>
      <c r="E6" s="103"/>
      <c r="F6" s="93"/>
      <c r="G6" s="93"/>
      <c r="H6" s="104"/>
      <c r="I6" s="95"/>
    </row>
    <row r="7" spans="1:9" ht="211.5" customHeight="1" x14ac:dyDescent="0.3">
      <c r="A7" s="158" t="s">
        <v>100</v>
      </c>
      <c r="B7" s="159"/>
      <c r="C7" s="159"/>
      <c r="D7" s="159"/>
      <c r="E7" s="159"/>
      <c r="F7" s="159"/>
      <c r="G7" s="159"/>
      <c r="H7" s="160"/>
      <c r="I7" s="94"/>
    </row>
    <row r="8" spans="1:9" ht="18" customHeight="1" x14ac:dyDescent="0.2">
      <c r="A8" s="108" t="s">
        <v>99</v>
      </c>
      <c r="B8" s="103"/>
      <c r="C8" s="103"/>
      <c r="D8" s="103"/>
      <c r="E8" s="103"/>
      <c r="F8" s="93"/>
      <c r="G8" s="93"/>
      <c r="H8" s="104"/>
    </row>
    <row r="9" spans="1:9" ht="246.75" customHeight="1" x14ac:dyDescent="0.2">
      <c r="A9" s="162" t="s">
        <v>130</v>
      </c>
      <c r="B9" s="163"/>
      <c r="C9" s="163"/>
      <c r="D9" s="163"/>
      <c r="E9" s="163"/>
      <c r="F9" s="163"/>
      <c r="G9" s="163"/>
      <c r="H9" s="164"/>
    </row>
    <row r="10" spans="1:9" ht="15.75" x14ac:dyDescent="0.2">
      <c r="A10" s="108"/>
      <c r="B10" s="103"/>
      <c r="C10" s="103"/>
      <c r="D10" s="103"/>
      <c r="E10" s="103"/>
      <c r="F10" s="93"/>
      <c r="G10" s="93"/>
      <c r="H10" s="104"/>
    </row>
  </sheetData>
  <sheetProtection selectLockedCells="1" selectUnlockedCells="1"/>
  <mergeCells count="4">
    <mergeCell ref="A7:H7"/>
    <mergeCell ref="B2:F2"/>
    <mergeCell ref="A5:H5"/>
    <mergeCell ref="A9:H9"/>
  </mergeCells>
  <conditionalFormatting sqref="I7">
    <cfRule type="expression" dxfId="14" priority="3" stopIfTrue="1">
      <formula>$AA$8</formula>
    </cfRule>
    <cfRule type="expression" dxfId="13" priority="4" stopIfTrue="1">
      <formula>ISNA($AA$8)</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45"/>
  <sheetViews>
    <sheetView showGridLines="0" showRowColHeaders="0" zoomScale="90" zoomScaleNormal="90" workbookViewId="0">
      <selection activeCell="C14" sqref="C14"/>
    </sheetView>
  </sheetViews>
  <sheetFormatPr defaultRowHeight="12.75" x14ac:dyDescent="0.2"/>
  <cols>
    <col min="1" max="1" width="4.7109375" style="82" customWidth="1"/>
    <col min="2" max="2" width="12.28515625" style="82" customWidth="1"/>
    <col min="3" max="8" width="14.42578125" style="82" customWidth="1"/>
    <col min="9" max="9" width="5.7109375" style="81" customWidth="1"/>
    <col min="10" max="16384" width="9.140625" style="81"/>
  </cols>
  <sheetData>
    <row r="1" spans="1:10" ht="18.75" customHeight="1" x14ac:dyDescent="0.2">
      <c r="A1" s="96"/>
      <c r="B1" s="97"/>
      <c r="C1" s="97"/>
      <c r="D1" s="97"/>
      <c r="E1" s="98"/>
      <c r="F1" s="97"/>
      <c r="G1" s="97"/>
      <c r="H1" s="97"/>
      <c r="I1" s="111"/>
    </row>
    <row r="2" spans="1:10" ht="18.75" x14ac:dyDescent="0.3">
      <c r="A2" s="100"/>
      <c r="B2" s="103"/>
      <c r="C2" s="101"/>
      <c r="D2" s="165" t="s">
        <v>85</v>
      </c>
      <c r="E2" s="165"/>
      <c r="F2" s="165"/>
      <c r="G2" s="165"/>
      <c r="H2" s="112"/>
      <c r="I2" s="113"/>
    </row>
    <row r="3" spans="1:10" ht="19.5" customHeight="1" x14ac:dyDescent="0.2">
      <c r="A3" s="100"/>
      <c r="B3" s="103"/>
      <c r="C3" s="103"/>
      <c r="D3" s="93"/>
      <c r="E3" s="93"/>
      <c r="F3" s="103"/>
      <c r="G3" s="103"/>
      <c r="H3" s="103"/>
      <c r="I3" s="114"/>
    </row>
    <row r="4" spans="1:10" x14ac:dyDescent="0.2">
      <c r="A4" s="115"/>
      <c r="B4" s="116"/>
      <c r="C4" s="116"/>
      <c r="D4" s="116"/>
      <c r="E4" s="116"/>
      <c r="F4" s="116"/>
      <c r="G4" s="116"/>
      <c r="H4" s="116"/>
      <c r="I4" s="117"/>
    </row>
    <row r="5" spans="1:10" x14ac:dyDescent="0.2">
      <c r="A5" s="115"/>
      <c r="B5" s="116"/>
      <c r="C5" s="116"/>
      <c r="D5" s="116"/>
      <c r="E5" s="116"/>
      <c r="F5" s="116"/>
      <c r="G5" s="116"/>
      <c r="H5" s="116"/>
      <c r="I5" s="117"/>
    </row>
    <row r="6" spans="1:10" ht="33" customHeight="1" x14ac:dyDescent="0.2">
      <c r="A6" s="115"/>
      <c r="B6" s="88" t="s">
        <v>84</v>
      </c>
      <c r="C6" s="88" t="s">
        <v>83</v>
      </c>
      <c r="D6" s="88" t="s">
        <v>82</v>
      </c>
      <c r="E6" s="88" t="s">
        <v>81</v>
      </c>
      <c r="F6" s="88" t="s">
        <v>80</v>
      </c>
      <c r="G6" s="88" t="s">
        <v>79</v>
      </c>
      <c r="H6" s="88" t="s">
        <v>78</v>
      </c>
      <c r="I6" s="117"/>
    </row>
    <row r="7" spans="1:10" ht="96.75" customHeight="1" x14ac:dyDescent="0.2">
      <c r="A7" s="115"/>
      <c r="B7" s="88">
        <v>4</v>
      </c>
      <c r="C7" s="87" t="s">
        <v>122</v>
      </c>
      <c r="D7" s="87" t="s">
        <v>123</v>
      </c>
      <c r="E7" s="87" t="s">
        <v>77</v>
      </c>
      <c r="F7" s="87" t="s">
        <v>76</v>
      </c>
      <c r="G7" s="87" t="s">
        <v>75</v>
      </c>
      <c r="H7" s="87" t="s">
        <v>97</v>
      </c>
      <c r="I7" s="117"/>
      <c r="J7" s="109"/>
    </row>
    <row r="8" spans="1:10" ht="96.75" customHeight="1" x14ac:dyDescent="0.2">
      <c r="A8" s="115"/>
      <c r="B8" s="88">
        <v>3</v>
      </c>
      <c r="C8" s="87" t="s">
        <v>74</v>
      </c>
      <c r="D8" s="87" t="s">
        <v>73</v>
      </c>
      <c r="E8" s="87" t="s">
        <v>72</v>
      </c>
      <c r="F8" s="87" t="s">
        <v>71</v>
      </c>
      <c r="G8" s="87" t="s">
        <v>70</v>
      </c>
      <c r="H8" s="87" t="s">
        <v>124</v>
      </c>
      <c r="I8" s="117"/>
    </row>
    <row r="9" spans="1:10" ht="96.75" customHeight="1" x14ac:dyDescent="0.2">
      <c r="A9" s="115"/>
      <c r="B9" s="88">
        <v>2</v>
      </c>
      <c r="C9" s="87" t="s">
        <v>87</v>
      </c>
      <c r="D9" s="87" t="s">
        <v>69</v>
      </c>
      <c r="E9" s="87" t="s">
        <v>125</v>
      </c>
      <c r="F9" s="87" t="s">
        <v>68</v>
      </c>
      <c r="G9" s="87" t="s">
        <v>98</v>
      </c>
      <c r="H9" s="87" t="s">
        <v>67</v>
      </c>
      <c r="I9" s="117"/>
    </row>
    <row r="10" spans="1:10" ht="96.75" customHeight="1" x14ac:dyDescent="0.2">
      <c r="A10" s="115"/>
      <c r="B10" s="88">
        <v>1</v>
      </c>
      <c r="C10" s="87" t="s">
        <v>66</v>
      </c>
      <c r="D10" s="87" t="s">
        <v>65</v>
      </c>
      <c r="E10" s="87" t="s">
        <v>64</v>
      </c>
      <c r="F10" s="87" t="s">
        <v>63</v>
      </c>
      <c r="G10" s="87" t="s">
        <v>126</v>
      </c>
      <c r="H10" s="87" t="s">
        <v>62</v>
      </c>
      <c r="I10" s="117"/>
    </row>
    <row r="11" spans="1:10" ht="96.75" customHeight="1" x14ac:dyDescent="0.2">
      <c r="A11" s="115"/>
      <c r="B11" s="88">
        <v>0</v>
      </c>
      <c r="C11" s="87" t="s">
        <v>86</v>
      </c>
      <c r="D11" s="87" t="s">
        <v>61</v>
      </c>
      <c r="E11" s="87" t="s">
        <v>60</v>
      </c>
      <c r="F11" s="87" t="s">
        <v>59</v>
      </c>
      <c r="G11" s="87" t="s">
        <v>58</v>
      </c>
      <c r="H11" s="87" t="s">
        <v>57</v>
      </c>
      <c r="I11" s="117"/>
    </row>
    <row r="12" spans="1:10" x14ac:dyDescent="0.2">
      <c r="A12" s="115"/>
      <c r="B12" s="116"/>
      <c r="C12" s="116"/>
      <c r="D12" s="116"/>
      <c r="E12" s="116"/>
      <c r="F12" s="116"/>
      <c r="G12" s="116"/>
      <c r="H12" s="116"/>
      <c r="I12" s="117"/>
    </row>
    <row r="13" spans="1:10" x14ac:dyDescent="0.2">
      <c r="A13" s="115"/>
      <c r="B13" s="116"/>
      <c r="C13" s="116"/>
      <c r="D13" s="116"/>
      <c r="E13" s="116"/>
      <c r="F13" s="116"/>
      <c r="G13" s="116"/>
      <c r="H13" s="116"/>
      <c r="I13" s="117"/>
    </row>
    <row r="14" spans="1:10" s="84" customFormat="1" ht="21" customHeight="1" x14ac:dyDescent="0.2">
      <c r="A14" s="118"/>
      <c r="B14" s="86" t="s">
        <v>91</v>
      </c>
      <c r="C14" s="85" t="s">
        <v>127</v>
      </c>
      <c r="D14" s="85" t="s">
        <v>127</v>
      </c>
      <c r="E14" s="85" t="s">
        <v>127</v>
      </c>
      <c r="F14" s="85" t="s">
        <v>127</v>
      </c>
      <c r="G14" s="85" t="s">
        <v>127</v>
      </c>
      <c r="H14" s="85" t="s">
        <v>127</v>
      </c>
      <c r="I14" s="119"/>
    </row>
    <row r="15" spans="1:10" x14ac:dyDescent="0.2">
      <c r="A15" s="115"/>
      <c r="B15" s="116"/>
      <c r="C15" s="116"/>
      <c r="D15" s="116"/>
      <c r="E15" s="116"/>
      <c r="F15" s="116"/>
      <c r="G15" s="116"/>
      <c r="H15" s="116"/>
      <c r="I15" s="117"/>
    </row>
    <row r="16" spans="1:10" x14ac:dyDescent="0.2">
      <c r="A16" s="115"/>
      <c r="B16" s="116"/>
      <c r="C16" s="116"/>
      <c r="D16" s="116"/>
      <c r="E16" s="116"/>
      <c r="F16" s="116"/>
      <c r="G16" s="116"/>
      <c r="H16" s="116"/>
      <c r="I16" s="117"/>
    </row>
    <row r="17" spans="1:9" x14ac:dyDescent="0.2">
      <c r="A17" s="120"/>
      <c r="B17" s="121"/>
      <c r="C17" s="121"/>
      <c r="D17" s="122"/>
      <c r="E17" s="122"/>
      <c r="F17" s="121"/>
      <c r="G17" s="121"/>
      <c r="H17" s="121"/>
      <c r="I17" s="123"/>
    </row>
    <row r="18" spans="1:9" x14ac:dyDescent="0.2">
      <c r="B18" s="83"/>
      <c r="C18" s="83"/>
      <c r="D18" s="83"/>
      <c r="E18" s="83"/>
      <c r="F18" s="83"/>
      <c r="G18" s="83"/>
      <c r="H18" s="83"/>
    </row>
    <row r="19" spans="1:9" x14ac:dyDescent="0.2">
      <c r="B19" s="83"/>
      <c r="C19" s="83"/>
      <c r="D19" s="83"/>
      <c r="E19" s="83"/>
      <c r="F19" s="83"/>
      <c r="G19" s="83"/>
      <c r="H19" s="83"/>
    </row>
    <row r="20" spans="1:9" x14ac:dyDescent="0.2">
      <c r="B20" s="83"/>
      <c r="C20" s="83"/>
      <c r="D20" s="83"/>
      <c r="E20" s="83"/>
      <c r="F20" s="83"/>
      <c r="G20" s="83"/>
      <c r="H20" s="83"/>
    </row>
    <row r="21" spans="1:9" x14ac:dyDescent="0.2">
      <c r="B21" s="83"/>
      <c r="C21" s="83"/>
      <c r="D21" s="83"/>
      <c r="E21" s="83"/>
      <c r="F21" s="83"/>
      <c r="G21" s="83"/>
      <c r="H21" s="83"/>
    </row>
    <row r="22" spans="1:9" x14ac:dyDescent="0.2">
      <c r="B22" s="83"/>
      <c r="C22" s="83"/>
      <c r="D22" s="83"/>
      <c r="E22" s="83"/>
      <c r="F22" s="83"/>
      <c r="G22" s="83"/>
      <c r="H22" s="83"/>
    </row>
    <row r="23" spans="1:9" x14ac:dyDescent="0.2">
      <c r="B23" s="83"/>
      <c r="C23" s="83"/>
      <c r="D23" s="83"/>
      <c r="E23" s="83"/>
      <c r="F23" s="83"/>
      <c r="G23" s="83"/>
      <c r="H23" s="83"/>
    </row>
    <row r="24" spans="1:9" x14ac:dyDescent="0.2">
      <c r="B24" s="83"/>
      <c r="C24" s="83"/>
      <c r="D24" s="83"/>
      <c r="E24" s="83"/>
      <c r="F24" s="83"/>
      <c r="G24" s="83"/>
      <c r="H24" s="83"/>
    </row>
    <row r="25" spans="1:9" x14ac:dyDescent="0.2">
      <c r="B25" s="83"/>
      <c r="C25" s="83"/>
      <c r="D25" s="83"/>
      <c r="E25" s="83"/>
      <c r="F25" s="83"/>
      <c r="G25" s="83"/>
      <c r="H25" s="83"/>
    </row>
    <row r="26" spans="1:9" x14ac:dyDescent="0.2">
      <c r="B26" s="83"/>
      <c r="C26" s="83"/>
      <c r="D26" s="83"/>
      <c r="E26" s="83"/>
      <c r="F26" s="83"/>
      <c r="G26" s="83"/>
      <c r="H26" s="83"/>
    </row>
    <row r="27" spans="1:9" x14ac:dyDescent="0.2">
      <c r="B27" s="83"/>
      <c r="C27" s="83"/>
      <c r="D27" s="83"/>
      <c r="E27" s="83"/>
      <c r="F27" s="83"/>
      <c r="G27" s="83"/>
      <c r="H27" s="83"/>
    </row>
    <row r="28" spans="1:9" x14ac:dyDescent="0.2">
      <c r="B28" s="83"/>
      <c r="C28" s="83"/>
      <c r="D28" s="83"/>
      <c r="E28" s="83"/>
      <c r="F28" s="83"/>
      <c r="G28" s="83"/>
      <c r="H28" s="83"/>
    </row>
    <row r="29" spans="1:9" x14ac:dyDescent="0.2">
      <c r="B29" s="83"/>
      <c r="C29" s="83"/>
      <c r="D29" s="83"/>
      <c r="E29" s="83"/>
      <c r="F29" s="83"/>
      <c r="G29" s="83"/>
      <c r="H29" s="83"/>
    </row>
    <row r="30" spans="1:9" x14ac:dyDescent="0.2">
      <c r="B30" s="83"/>
      <c r="C30" s="83"/>
      <c r="D30" s="83"/>
      <c r="E30" s="83"/>
      <c r="F30" s="83"/>
      <c r="G30" s="83"/>
      <c r="H30" s="83"/>
    </row>
    <row r="31" spans="1:9" x14ac:dyDescent="0.2">
      <c r="B31" s="83"/>
      <c r="C31" s="83"/>
      <c r="D31" s="83"/>
      <c r="E31" s="83"/>
      <c r="F31" s="83"/>
      <c r="G31" s="83"/>
      <c r="H31" s="83"/>
    </row>
    <row r="32" spans="1:9" x14ac:dyDescent="0.2">
      <c r="B32" s="83"/>
      <c r="C32" s="83"/>
      <c r="D32" s="83"/>
      <c r="E32" s="83"/>
      <c r="F32" s="83"/>
      <c r="G32" s="83"/>
      <c r="H32" s="83"/>
    </row>
    <row r="33" spans="2:8" s="81" customFormat="1" x14ac:dyDescent="0.2">
      <c r="B33" s="83"/>
      <c r="C33" s="83"/>
      <c r="D33" s="83"/>
      <c r="E33" s="83"/>
      <c r="F33" s="83"/>
      <c r="G33" s="83"/>
      <c r="H33" s="83"/>
    </row>
    <row r="34" spans="2:8" s="81" customFormat="1" x14ac:dyDescent="0.2">
      <c r="B34" s="83"/>
      <c r="C34" s="83"/>
      <c r="D34" s="83"/>
      <c r="E34" s="83"/>
      <c r="F34" s="83"/>
      <c r="G34" s="83"/>
      <c r="H34" s="83"/>
    </row>
    <row r="35" spans="2:8" s="81" customFormat="1" x14ac:dyDescent="0.2">
      <c r="B35" s="83"/>
      <c r="C35" s="83"/>
      <c r="D35" s="83"/>
      <c r="E35" s="83"/>
      <c r="F35" s="83"/>
      <c r="G35" s="83"/>
      <c r="H35" s="83"/>
    </row>
    <row r="36" spans="2:8" s="81" customFormat="1" x14ac:dyDescent="0.2">
      <c r="B36" s="83"/>
      <c r="C36" s="83"/>
      <c r="D36" s="83"/>
      <c r="E36" s="83"/>
      <c r="F36" s="83"/>
      <c r="G36" s="83"/>
      <c r="H36" s="83"/>
    </row>
    <row r="37" spans="2:8" s="81" customFormat="1" x14ac:dyDescent="0.2">
      <c r="B37" s="83"/>
      <c r="C37" s="83"/>
      <c r="D37" s="83"/>
      <c r="E37" s="83"/>
      <c r="F37" s="83"/>
      <c r="G37" s="83"/>
      <c r="H37" s="83"/>
    </row>
    <row r="38" spans="2:8" s="81" customFormat="1" x14ac:dyDescent="0.2">
      <c r="B38" s="83"/>
      <c r="C38" s="83"/>
      <c r="D38" s="83"/>
      <c r="E38" s="83"/>
      <c r="F38" s="83"/>
      <c r="G38" s="83"/>
      <c r="H38" s="83"/>
    </row>
    <row r="39" spans="2:8" s="81" customFormat="1" x14ac:dyDescent="0.2">
      <c r="B39" s="83"/>
      <c r="C39" s="83"/>
      <c r="D39" s="83"/>
      <c r="E39" s="83"/>
      <c r="F39" s="83"/>
      <c r="G39" s="83"/>
      <c r="H39" s="83"/>
    </row>
    <row r="40" spans="2:8" s="81" customFormat="1" x14ac:dyDescent="0.2">
      <c r="B40" s="83"/>
      <c r="C40" s="83"/>
      <c r="D40" s="83"/>
      <c r="E40" s="83"/>
      <c r="F40" s="83"/>
      <c r="G40" s="83"/>
      <c r="H40" s="83"/>
    </row>
    <row r="41" spans="2:8" s="81" customFormat="1" x14ac:dyDescent="0.2">
      <c r="B41" s="83"/>
      <c r="C41" s="83"/>
      <c r="D41" s="83"/>
      <c r="E41" s="83"/>
      <c r="F41" s="83"/>
      <c r="G41" s="83"/>
      <c r="H41" s="83"/>
    </row>
    <row r="42" spans="2:8" s="81" customFormat="1" x14ac:dyDescent="0.2">
      <c r="B42" s="83"/>
      <c r="C42" s="83"/>
      <c r="D42" s="83"/>
      <c r="E42" s="83"/>
      <c r="F42" s="83"/>
      <c r="G42" s="83"/>
      <c r="H42" s="83"/>
    </row>
    <row r="43" spans="2:8" s="81" customFormat="1" x14ac:dyDescent="0.2">
      <c r="B43" s="83"/>
      <c r="C43" s="83"/>
      <c r="D43" s="83"/>
      <c r="E43" s="83"/>
      <c r="F43" s="83"/>
      <c r="G43" s="83"/>
      <c r="H43" s="83"/>
    </row>
    <row r="44" spans="2:8" s="81" customFormat="1" x14ac:dyDescent="0.2">
      <c r="B44" s="83"/>
      <c r="C44" s="83"/>
      <c r="D44" s="83"/>
      <c r="E44" s="83"/>
      <c r="F44" s="83"/>
      <c r="G44" s="83"/>
      <c r="H44" s="83"/>
    </row>
    <row r="45" spans="2:8" s="81" customFormat="1" x14ac:dyDescent="0.2">
      <c r="B45" s="83"/>
      <c r="C45" s="83"/>
      <c r="D45" s="83"/>
      <c r="E45" s="83"/>
      <c r="F45" s="83"/>
      <c r="G45" s="83"/>
      <c r="H45" s="83"/>
    </row>
  </sheetData>
  <sheetProtection sheet="1" objects="1" scenarios="1" selectLockedCells="1"/>
  <mergeCells count="1">
    <mergeCell ref="D2:G2"/>
  </mergeCells>
  <conditionalFormatting sqref="C7:H7">
    <cfRule type="expression" dxfId="12" priority="5" stopIfTrue="1">
      <formula>OR(C$14="3/4",C$14="4")</formula>
    </cfRule>
  </conditionalFormatting>
  <conditionalFormatting sqref="C8:H8">
    <cfRule type="expression" dxfId="11" priority="4">
      <formula>OR(C$14="2/3",C$14="3",C$14="3/4")</formula>
    </cfRule>
  </conditionalFormatting>
  <conditionalFormatting sqref="C9:H9">
    <cfRule type="expression" dxfId="10" priority="3">
      <formula>OR(C$14="1/2",C$14="2",C$14="2/3")</formula>
    </cfRule>
  </conditionalFormatting>
  <conditionalFormatting sqref="C10:H10">
    <cfRule type="expression" dxfId="9" priority="2">
      <formula>OR(C$14="0/1",C$14="1",C$14="1/2")</formula>
    </cfRule>
  </conditionalFormatting>
  <conditionalFormatting sqref="C11:H11">
    <cfRule type="expression" dxfId="8" priority="1">
      <formula>AND(C$14&lt;&gt;"",OR(C$14="0",C$14="0/1"))</formula>
    </cfRule>
  </conditionalFormatting>
  <dataValidations count="1">
    <dataValidation type="list" allowBlank="1" showInputMessage="1" showErrorMessage="1" errorTitle="Select from List" error="You must select one of the values in the drop-down list." sqref="C14:H14 IY14:JD14 SU14:SZ14 ACQ14:ACV14 AMM14:AMR14 AWI14:AWN14 BGE14:BGJ14 BQA14:BQF14 BZW14:CAB14 CJS14:CJX14 CTO14:CTT14 DDK14:DDP14 DNG14:DNL14 DXC14:DXH14 EGY14:EHD14 EQU14:EQZ14 FAQ14:FAV14 FKM14:FKR14 FUI14:FUN14 GEE14:GEJ14 GOA14:GOF14 GXW14:GYB14 HHS14:HHX14 HRO14:HRT14 IBK14:IBP14 ILG14:ILL14 IVC14:IVH14 JEY14:JFD14 JOU14:JOZ14 JYQ14:JYV14 KIM14:KIR14 KSI14:KSN14 LCE14:LCJ14 LMA14:LMF14 LVW14:LWB14 MFS14:MFX14 MPO14:MPT14 MZK14:MZP14 NJG14:NJL14 NTC14:NTH14 OCY14:ODD14 OMU14:OMZ14 OWQ14:OWV14 PGM14:PGR14 PQI14:PQN14 QAE14:QAJ14 QKA14:QKF14 QTW14:QUB14 RDS14:RDX14 RNO14:RNT14 RXK14:RXP14 SHG14:SHL14 SRC14:SRH14 TAY14:TBD14 TKU14:TKZ14 TUQ14:TUV14 UEM14:UER14 UOI14:UON14 UYE14:UYJ14 VIA14:VIF14 VRW14:VSB14 WBS14:WBX14 WLO14:WLT14 WVK14:WVP14 C65550:H65550 IY65550:JD65550 SU65550:SZ65550 ACQ65550:ACV65550 AMM65550:AMR65550 AWI65550:AWN65550 BGE65550:BGJ65550 BQA65550:BQF65550 BZW65550:CAB65550 CJS65550:CJX65550 CTO65550:CTT65550 DDK65550:DDP65550 DNG65550:DNL65550 DXC65550:DXH65550 EGY65550:EHD65550 EQU65550:EQZ65550 FAQ65550:FAV65550 FKM65550:FKR65550 FUI65550:FUN65550 GEE65550:GEJ65550 GOA65550:GOF65550 GXW65550:GYB65550 HHS65550:HHX65550 HRO65550:HRT65550 IBK65550:IBP65550 ILG65550:ILL65550 IVC65550:IVH65550 JEY65550:JFD65550 JOU65550:JOZ65550 JYQ65550:JYV65550 KIM65550:KIR65550 KSI65550:KSN65550 LCE65550:LCJ65550 LMA65550:LMF65550 LVW65550:LWB65550 MFS65550:MFX65550 MPO65550:MPT65550 MZK65550:MZP65550 NJG65550:NJL65550 NTC65550:NTH65550 OCY65550:ODD65550 OMU65550:OMZ65550 OWQ65550:OWV65550 PGM65550:PGR65550 PQI65550:PQN65550 QAE65550:QAJ65550 QKA65550:QKF65550 QTW65550:QUB65550 RDS65550:RDX65550 RNO65550:RNT65550 RXK65550:RXP65550 SHG65550:SHL65550 SRC65550:SRH65550 TAY65550:TBD65550 TKU65550:TKZ65550 TUQ65550:TUV65550 UEM65550:UER65550 UOI65550:UON65550 UYE65550:UYJ65550 VIA65550:VIF65550 VRW65550:VSB65550 WBS65550:WBX65550 WLO65550:WLT65550 WVK65550:WVP65550 C131086:H131086 IY131086:JD131086 SU131086:SZ131086 ACQ131086:ACV131086 AMM131086:AMR131086 AWI131086:AWN131086 BGE131086:BGJ131086 BQA131086:BQF131086 BZW131086:CAB131086 CJS131086:CJX131086 CTO131086:CTT131086 DDK131086:DDP131086 DNG131086:DNL131086 DXC131086:DXH131086 EGY131086:EHD131086 EQU131086:EQZ131086 FAQ131086:FAV131086 FKM131086:FKR131086 FUI131086:FUN131086 GEE131086:GEJ131086 GOA131086:GOF131086 GXW131086:GYB131086 HHS131086:HHX131086 HRO131086:HRT131086 IBK131086:IBP131086 ILG131086:ILL131086 IVC131086:IVH131086 JEY131086:JFD131086 JOU131086:JOZ131086 JYQ131086:JYV131086 KIM131086:KIR131086 KSI131086:KSN131086 LCE131086:LCJ131086 LMA131086:LMF131086 LVW131086:LWB131086 MFS131086:MFX131086 MPO131086:MPT131086 MZK131086:MZP131086 NJG131086:NJL131086 NTC131086:NTH131086 OCY131086:ODD131086 OMU131086:OMZ131086 OWQ131086:OWV131086 PGM131086:PGR131086 PQI131086:PQN131086 QAE131086:QAJ131086 QKA131086:QKF131086 QTW131086:QUB131086 RDS131086:RDX131086 RNO131086:RNT131086 RXK131086:RXP131086 SHG131086:SHL131086 SRC131086:SRH131086 TAY131086:TBD131086 TKU131086:TKZ131086 TUQ131086:TUV131086 UEM131086:UER131086 UOI131086:UON131086 UYE131086:UYJ131086 VIA131086:VIF131086 VRW131086:VSB131086 WBS131086:WBX131086 WLO131086:WLT131086 WVK131086:WVP131086 C196622:H196622 IY196622:JD196622 SU196622:SZ196622 ACQ196622:ACV196622 AMM196622:AMR196622 AWI196622:AWN196622 BGE196622:BGJ196622 BQA196622:BQF196622 BZW196622:CAB196622 CJS196622:CJX196622 CTO196622:CTT196622 DDK196622:DDP196622 DNG196622:DNL196622 DXC196622:DXH196622 EGY196622:EHD196622 EQU196622:EQZ196622 FAQ196622:FAV196622 FKM196622:FKR196622 FUI196622:FUN196622 GEE196622:GEJ196622 GOA196622:GOF196622 GXW196622:GYB196622 HHS196622:HHX196622 HRO196622:HRT196622 IBK196622:IBP196622 ILG196622:ILL196622 IVC196622:IVH196622 JEY196622:JFD196622 JOU196622:JOZ196622 JYQ196622:JYV196622 KIM196622:KIR196622 KSI196622:KSN196622 LCE196622:LCJ196622 LMA196622:LMF196622 LVW196622:LWB196622 MFS196622:MFX196622 MPO196622:MPT196622 MZK196622:MZP196622 NJG196622:NJL196622 NTC196622:NTH196622 OCY196622:ODD196622 OMU196622:OMZ196622 OWQ196622:OWV196622 PGM196622:PGR196622 PQI196622:PQN196622 QAE196622:QAJ196622 QKA196622:QKF196622 QTW196622:QUB196622 RDS196622:RDX196622 RNO196622:RNT196622 RXK196622:RXP196622 SHG196622:SHL196622 SRC196622:SRH196622 TAY196622:TBD196622 TKU196622:TKZ196622 TUQ196622:TUV196622 UEM196622:UER196622 UOI196622:UON196622 UYE196622:UYJ196622 VIA196622:VIF196622 VRW196622:VSB196622 WBS196622:WBX196622 WLO196622:WLT196622 WVK196622:WVP196622 C262158:H262158 IY262158:JD262158 SU262158:SZ262158 ACQ262158:ACV262158 AMM262158:AMR262158 AWI262158:AWN262158 BGE262158:BGJ262158 BQA262158:BQF262158 BZW262158:CAB262158 CJS262158:CJX262158 CTO262158:CTT262158 DDK262158:DDP262158 DNG262158:DNL262158 DXC262158:DXH262158 EGY262158:EHD262158 EQU262158:EQZ262158 FAQ262158:FAV262158 FKM262158:FKR262158 FUI262158:FUN262158 GEE262158:GEJ262158 GOA262158:GOF262158 GXW262158:GYB262158 HHS262158:HHX262158 HRO262158:HRT262158 IBK262158:IBP262158 ILG262158:ILL262158 IVC262158:IVH262158 JEY262158:JFD262158 JOU262158:JOZ262158 JYQ262158:JYV262158 KIM262158:KIR262158 KSI262158:KSN262158 LCE262158:LCJ262158 LMA262158:LMF262158 LVW262158:LWB262158 MFS262158:MFX262158 MPO262158:MPT262158 MZK262158:MZP262158 NJG262158:NJL262158 NTC262158:NTH262158 OCY262158:ODD262158 OMU262158:OMZ262158 OWQ262158:OWV262158 PGM262158:PGR262158 PQI262158:PQN262158 QAE262158:QAJ262158 QKA262158:QKF262158 QTW262158:QUB262158 RDS262158:RDX262158 RNO262158:RNT262158 RXK262158:RXP262158 SHG262158:SHL262158 SRC262158:SRH262158 TAY262158:TBD262158 TKU262158:TKZ262158 TUQ262158:TUV262158 UEM262158:UER262158 UOI262158:UON262158 UYE262158:UYJ262158 VIA262158:VIF262158 VRW262158:VSB262158 WBS262158:WBX262158 WLO262158:WLT262158 WVK262158:WVP262158 C327694:H327694 IY327694:JD327694 SU327694:SZ327694 ACQ327694:ACV327694 AMM327694:AMR327694 AWI327694:AWN327694 BGE327694:BGJ327694 BQA327694:BQF327694 BZW327694:CAB327694 CJS327694:CJX327694 CTO327694:CTT327694 DDK327694:DDP327694 DNG327694:DNL327694 DXC327694:DXH327694 EGY327694:EHD327694 EQU327694:EQZ327694 FAQ327694:FAV327694 FKM327694:FKR327694 FUI327694:FUN327694 GEE327694:GEJ327694 GOA327694:GOF327694 GXW327694:GYB327694 HHS327694:HHX327694 HRO327694:HRT327694 IBK327694:IBP327694 ILG327694:ILL327694 IVC327694:IVH327694 JEY327694:JFD327694 JOU327694:JOZ327694 JYQ327694:JYV327694 KIM327694:KIR327694 KSI327694:KSN327694 LCE327694:LCJ327694 LMA327694:LMF327694 LVW327694:LWB327694 MFS327694:MFX327694 MPO327694:MPT327694 MZK327694:MZP327694 NJG327694:NJL327694 NTC327694:NTH327694 OCY327694:ODD327694 OMU327694:OMZ327694 OWQ327694:OWV327694 PGM327694:PGR327694 PQI327694:PQN327694 QAE327694:QAJ327694 QKA327694:QKF327694 QTW327694:QUB327694 RDS327694:RDX327694 RNO327694:RNT327694 RXK327694:RXP327694 SHG327694:SHL327694 SRC327694:SRH327694 TAY327694:TBD327694 TKU327694:TKZ327694 TUQ327694:TUV327694 UEM327694:UER327694 UOI327694:UON327694 UYE327694:UYJ327694 VIA327694:VIF327694 VRW327694:VSB327694 WBS327694:WBX327694 WLO327694:WLT327694 WVK327694:WVP327694 C393230:H393230 IY393230:JD393230 SU393230:SZ393230 ACQ393230:ACV393230 AMM393230:AMR393230 AWI393230:AWN393230 BGE393230:BGJ393230 BQA393230:BQF393230 BZW393230:CAB393230 CJS393230:CJX393230 CTO393230:CTT393230 DDK393230:DDP393230 DNG393230:DNL393230 DXC393230:DXH393230 EGY393230:EHD393230 EQU393230:EQZ393230 FAQ393230:FAV393230 FKM393230:FKR393230 FUI393230:FUN393230 GEE393230:GEJ393230 GOA393230:GOF393230 GXW393230:GYB393230 HHS393230:HHX393230 HRO393230:HRT393230 IBK393230:IBP393230 ILG393230:ILL393230 IVC393230:IVH393230 JEY393230:JFD393230 JOU393230:JOZ393230 JYQ393230:JYV393230 KIM393230:KIR393230 KSI393230:KSN393230 LCE393230:LCJ393230 LMA393230:LMF393230 LVW393230:LWB393230 MFS393230:MFX393230 MPO393230:MPT393230 MZK393230:MZP393230 NJG393230:NJL393230 NTC393230:NTH393230 OCY393230:ODD393230 OMU393230:OMZ393230 OWQ393230:OWV393230 PGM393230:PGR393230 PQI393230:PQN393230 QAE393230:QAJ393230 QKA393230:QKF393230 QTW393230:QUB393230 RDS393230:RDX393230 RNO393230:RNT393230 RXK393230:RXP393230 SHG393230:SHL393230 SRC393230:SRH393230 TAY393230:TBD393230 TKU393230:TKZ393230 TUQ393230:TUV393230 UEM393230:UER393230 UOI393230:UON393230 UYE393230:UYJ393230 VIA393230:VIF393230 VRW393230:VSB393230 WBS393230:WBX393230 WLO393230:WLT393230 WVK393230:WVP393230 C458766:H458766 IY458766:JD458766 SU458766:SZ458766 ACQ458766:ACV458766 AMM458766:AMR458766 AWI458766:AWN458766 BGE458766:BGJ458766 BQA458766:BQF458766 BZW458766:CAB458766 CJS458766:CJX458766 CTO458766:CTT458766 DDK458766:DDP458766 DNG458766:DNL458766 DXC458766:DXH458766 EGY458766:EHD458766 EQU458766:EQZ458766 FAQ458766:FAV458766 FKM458766:FKR458766 FUI458766:FUN458766 GEE458766:GEJ458766 GOA458766:GOF458766 GXW458766:GYB458766 HHS458766:HHX458766 HRO458766:HRT458766 IBK458766:IBP458766 ILG458766:ILL458766 IVC458766:IVH458766 JEY458766:JFD458766 JOU458766:JOZ458766 JYQ458766:JYV458766 KIM458766:KIR458766 KSI458766:KSN458766 LCE458766:LCJ458766 LMA458766:LMF458766 LVW458766:LWB458766 MFS458766:MFX458766 MPO458766:MPT458766 MZK458766:MZP458766 NJG458766:NJL458766 NTC458766:NTH458766 OCY458766:ODD458766 OMU458766:OMZ458766 OWQ458766:OWV458766 PGM458766:PGR458766 PQI458766:PQN458766 QAE458766:QAJ458766 QKA458766:QKF458766 QTW458766:QUB458766 RDS458766:RDX458766 RNO458766:RNT458766 RXK458766:RXP458766 SHG458766:SHL458766 SRC458766:SRH458766 TAY458766:TBD458766 TKU458766:TKZ458766 TUQ458766:TUV458766 UEM458766:UER458766 UOI458766:UON458766 UYE458766:UYJ458766 VIA458766:VIF458766 VRW458766:VSB458766 WBS458766:WBX458766 WLO458766:WLT458766 WVK458766:WVP458766 C524302:H524302 IY524302:JD524302 SU524302:SZ524302 ACQ524302:ACV524302 AMM524302:AMR524302 AWI524302:AWN524302 BGE524302:BGJ524302 BQA524302:BQF524302 BZW524302:CAB524302 CJS524302:CJX524302 CTO524302:CTT524302 DDK524302:DDP524302 DNG524302:DNL524302 DXC524302:DXH524302 EGY524302:EHD524302 EQU524302:EQZ524302 FAQ524302:FAV524302 FKM524302:FKR524302 FUI524302:FUN524302 GEE524302:GEJ524302 GOA524302:GOF524302 GXW524302:GYB524302 HHS524302:HHX524302 HRO524302:HRT524302 IBK524302:IBP524302 ILG524302:ILL524302 IVC524302:IVH524302 JEY524302:JFD524302 JOU524302:JOZ524302 JYQ524302:JYV524302 KIM524302:KIR524302 KSI524302:KSN524302 LCE524302:LCJ524302 LMA524302:LMF524302 LVW524302:LWB524302 MFS524302:MFX524302 MPO524302:MPT524302 MZK524302:MZP524302 NJG524302:NJL524302 NTC524302:NTH524302 OCY524302:ODD524302 OMU524302:OMZ524302 OWQ524302:OWV524302 PGM524302:PGR524302 PQI524302:PQN524302 QAE524302:QAJ524302 QKA524302:QKF524302 QTW524302:QUB524302 RDS524302:RDX524302 RNO524302:RNT524302 RXK524302:RXP524302 SHG524302:SHL524302 SRC524302:SRH524302 TAY524302:TBD524302 TKU524302:TKZ524302 TUQ524302:TUV524302 UEM524302:UER524302 UOI524302:UON524302 UYE524302:UYJ524302 VIA524302:VIF524302 VRW524302:VSB524302 WBS524302:WBX524302 WLO524302:WLT524302 WVK524302:WVP524302 C589838:H589838 IY589838:JD589838 SU589838:SZ589838 ACQ589838:ACV589838 AMM589838:AMR589838 AWI589838:AWN589838 BGE589838:BGJ589838 BQA589838:BQF589838 BZW589838:CAB589838 CJS589838:CJX589838 CTO589838:CTT589838 DDK589838:DDP589838 DNG589838:DNL589838 DXC589838:DXH589838 EGY589838:EHD589838 EQU589838:EQZ589838 FAQ589838:FAV589838 FKM589838:FKR589838 FUI589838:FUN589838 GEE589838:GEJ589838 GOA589838:GOF589838 GXW589838:GYB589838 HHS589838:HHX589838 HRO589838:HRT589838 IBK589838:IBP589838 ILG589838:ILL589838 IVC589838:IVH589838 JEY589838:JFD589838 JOU589838:JOZ589838 JYQ589838:JYV589838 KIM589838:KIR589838 KSI589838:KSN589838 LCE589838:LCJ589838 LMA589838:LMF589838 LVW589838:LWB589838 MFS589838:MFX589838 MPO589838:MPT589838 MZK589838:MZP589838 NJG589838:NJL589838 NTC589838:NTH589838 OCY589838:ODD589838 OMU589838:OMZ589838 OWQ589838:OWV589838 PGM589838:PGR589838 PQI589838:PQN589838 QAE589838:QAJ589838 QKA589838:QKF589838 QTW589838:QUB589838 RDS589838:RDX589838 RNO589838:RNT589838 RXK589838:RXP589838 SHG589838:SHL589838 SRC589838:SRH589838 TAY589838:TBD589838 TKU589838:TKZ589838 TUQ589838:TUV589838 UEM589838:UER589838 UOI589838:UON589838 UYE589838:UYJ589838 VIA589838:VIF589838 VRW589838:VSB589838 WBS589838:WBX589838 WLO589838:WLT589838 WVK589838:WVP589838 C655374:H655374 IY655374:JD655374 SU655374:SZ655374 ACQ655374:ACV655374 AMM655374:AMR655374 AWI655374:AWN655374 BGE655374:BGJ655374 BQA655374:BQF655374 BZW655374:CAB655374 CJS655374:CJX655374 CTO655374:CTT655374 DDK655374:DDP655374 DNG655374:DNL655374 DXC655374:DXH655374 EGY655374:EHD655374 EQU655374:EQZ655374 FAQ655374:FAV655374 FKM655374:FKR655374 FUI655374:FUN655374 GEE655374:GEJ655374 GOA655374:GOF655374 GXW655374:GYB655374 HHS655374:HHX655374 HRO655374:HRT655374 IBK655374:IBP655374 ILG655374:ILL655374 IVC655374:IVH655374 JEY655374:JFD655374 JOU655374:JOZ655374 JYQ655374:JYV655374 KIM655374:KIR655374 KSI655374:KSN655374 LCE655374:LCJ655374 LMA655374:LMF655374 LVW655374:LWB655374 MFS655374:MFX655374 MPO655374:MPT655374 MZK655374:MZP655374 NJG655374:NJL655374 NTC655374:NTH655374 OCY655374:ODD655374 OMU655374:OMZ655374 OWQ655374:OWV655374 PGM655374:PGR655374 PQI655374:PQN655374 QAE655374:QAJ655374 QKA655374:QKF655374 QTW655374:QUB655374 RDS655374:RDX655374 RNO655374:RNT655374 RXK655374:RXP655374 SHG655374:SHL655374 SRC655374:SRH655374 TAY655374:TBD655374 TKU655374:TKZ655374 TUQ655374:TUV655374 UEM655374:UER655374 UOI655374:UON655374 UYE655374:UYJ655374 VIA655374:VIF655374 VRW655374:VSB655374 WBS655374:WBX655374 WLO655374:WLT655374 WVK655374:WVP655374 C720910:H720910 IY720910:JD720910 SU720910:SZ720910 ACQ720910:ACV720910 AMM720910:AMR720910 AWI720910:AWN720910 BGE720910:BGJ720910 BQA720910:BQF720910 BZW720910:CAB720910 CJS720910:CJX720910 CTO720910:CTT720910 DDK720910:DDP720910 DNG720910:DNL720910 DXC720910:DXH720910 EGY720910:EHD720910 EQU720910:EQZ720910 FAQ720910:FAV720910 FKM720910:FKR720910 FUI720910:FUN720910 GEE720910:GEJ720910 GOA720910:GOF720910 GXW720910:GYB720910 HHS720910:HHX720910 HRO720910:HRT720910 IBK720910:IBP720910 ILG720910:ILL720910 IVC720910:IVH720910 JEY720910:JFD720910 JOU720910:JOZ720910 JYQ720910:JYV720910 KIM720910:KIR720910 KSI720910:KSN720910 LCE720910:LCJ720910 LMA720910:LMF720910 LVW720910:LWB720910 MFS720910:MFX720910 MPO720910:MPT720910 MZK720910:MZP720910 NJG720910:NJL720910 NTC720910:NTH720910 OCY720910:ODD720910 OMU720910:OMZ720910 OWQ720910:OWV720910 PGM720910:PGR720910 PQI720910:PQN720910 QAE720910:QAJ720910 QKA720910:QKF720910 QTW720910:QUB720910 RDS720910:RDX720910 RNO720910:RNT720910 RXK720910:RXP720910 SHG720910:SHL720910 SRC720910:SRH720910 TAY720910:TBD720910 TKU720910:TKZ720910 TUQ720910:TUV720910 UEM720910:UER720910 UOI720910:UON720910 UYE720910:UYJ720910 VIA720910:VIF720910 VRW720910:VSB720910 WBS720910:WBX720910 WLO720910:WLT720910 WVK720910:WVP720910 C786446:H786446 IY786446:JD786446 SU786446:SZ786446 ACQ786446:ACV786446 AMM786446:AMR786446 AWI786446:AWN786446 BGE786446:BGJ786446 BQA786446:BQF786446 BZW786446:CAB786446 CJS786446:CJX786446 CTO786446:CTT786446 DDK786446:DDP786446 DNG786446:DNL786446 DXC786446:DXH786446 EGY786446:EHD786446 EQU786446:EQZ786446 FAQ786446:FAV786446 FKM786446:FKR786446 FUI786446:FUN786446 GEE786446:GEJ786446 GOA786446:GOF786446 GXW786446:GYB786446 HHS786446:HHX786446 HRO786446:HRT786446 IBK786446:IBP786446 ILG786446:ILL786446 IVC786446:IVH786446 JEY786446:JFD786446 JOU786446:JOZ786446 JYQ786446:JYV786446 KIM786446:KIR786446 KSI786446:KSN786446 LCE786446:LCJ786446 LMA786446:LMF786446 LVW786446:LWB786446 MFS786446:MFX786446 MPO786446:MPT786446 MZK786446:MZP786446 NJG786446:NJL786446 NTC786446:NTH786446 OCY786446:ODD786446 OMU786446:OMZ786446 OWQ786446:OWV786446 PGM786446:PGR786446 PQI786446:PQN786446 QAE786446:QAJ786446 QKA786446:QKF786446 QTW786446:QUB786446 RDS786446:RDX786446 RNO786446:RNT786446 RXK786446:RXP786446 SHG786446:SHL786446 SRC786446:SRH786446 TAY786446:TBD786446 TKU786446:TKZ786446 TUQ786446:TUV786446 UEM786446:UER786446 UOI786446:UON786446 UYE786446:UYJ786446 VIA786446:VIF786446 VRW786446:VSB786446 WBS786446:WBX786446 WLO786446:WLT786446 WVK786446:WVP786446 C851982:H851982 IY851982:JD851982 SU851982:SZ851982 ACQ851982:ACV851982 AMM851982:AMR851982 AWI851982:AWN851982 BGE851982:BGJ851982 BQA851982:BQF851982 BZW851982:CAB851982 CJS851982:CJX851982 CTO851982:CTT851982 DDK851982:DDP851982 DNG851982:DNL851982 DXC851982:DXH851982 EGY851982:EHD851982 EQU851982:EQZ851982 FAQ851982:FAV851982 FKM851982:FKR851982 FUI851982:FUN851982 GEE851982:GEJ851982 GOA851982:GOF851982 GXW851982:GYB851982 HHS851982:HHX851982 HRO851982:HRT851982 IBK851982:IBP851982 ILG851982:ILL851982 IVC851982:IVH851982 JEY851982:JFD851982 JOU851982:JOZ851982 JYQ851982:JYV851982 KIM851982:KIR851982 KSI851982:KSN851982 LCE851982:LCJ851982 LMA851982:LMF851982 LVW851982:LWB851982 MFS851982:MFX851982 MPO851982:MPT851982 MZK851982:MZP851982 NJG851982:NJL851982 NTC851982:NTH851982 OCY851982:ODD851982 OMU851982:OMZ851982 OWQ851982:OWV851982 PGM851982:PGR851982 PQI851982:PQN851982 QAE851982:QAJ851982 QKA851982:QKF851982 QTW851982:QUB851982 RDS851982:RDX851982 RNO851982:RNT851982 RXK851982:RXP851982 SHG851982:SHL851982 SRC851982:SRH851982 TAY851982:TBD851982 TKU851982:TKZ851982 TUQ851982:TUV851982 UEM851982:UER851982 UOI851982:UON851982 UYE851982:UYJ851982 VIA851982:VIF851982 VRW851982:VSB851982 WBS851982:WBX851982 WLO851982:WLT851982 WVK851982:WVP851982 C917518:H917518 IY917518:JD917518 SU917518:SZ917518 ACQ917518:ACV917518 AMM917518:AMR917518 AWI917518:AWN917518 BGE917518:BGJ917518 BQA917518:BQF917518 BZW917518:CAB917518 CJS917518:CJX917518 CTO917518:CTT917518 DDK917518:DDP917518 DNG917518:DNL917518 DXC917518:DXH917518 EGY917518:EHD917518 EQU917518:EQZ917518 FAQ917518:FAV917518 FKM917518:FKR917518 FUI917518:FUN917518 GEE917518:GEJ917518 GOA917518:GOF917518 GXW917518:GYB917518 HHS917518:HHX917518 HRO917518:HRT917518 IBK917518:IBP917518 ILG917518:ILL917518 IVC917518:IVH917518 JEY917518:JFD917518 JOU917518:JOZ917518 JYQ917518:JYV917518 KIM917518:KIR917518 KSI917518:KSN917518 LCE917518:LCJ917518 LMA917518:LMF917518 LVW917518:LWB917518 MFS917518:MFX917518 MPO917518:MPT917518 MZK917518:MZP917518 NJG917518:NJL917518 NTC917518:NTH917518 OCY917518:ODD917518 OMU917518:OMZ917518 OWQ917518:OWV917518 PGM917518:PGR917518 PQI917518:PQN917518 QAE917518:QAJ917518 QKA917518:QKF917518 QTW917518:QUB917518 RDS917518:RDX917518 RNO917518:RNT917518 RXK917518:RXP917518 SHG917518:SHL917518 SRC917518:SRH917518 TAY917518:TBD917518 TKU917518:TKZ917518 TUQ917518:TUV917518 UEM917518:UER917518 UOI917518:UON917518 UYE917518:UYJ917518 VIA917518:VIF917518 VRW917518:VSB917518 WBS917518:WBX917518 WLO917518:WLT917518 WVK917518:WVP917518 C983054:H983054 IY983054:JD983054 SU983054:SZ983054 ACQ983054:ACV983054 AMM983054:AMR983054 AWI983054:AWN983054 BGE983054:BGJ983054 BQA983054:BQF983054 BZW983054:CAB983054 CJS983054:CJX983054 CTO983054:CTT983054 DDK983054:DDP983054 DNG983054:DNL983054 DXC983054:DXH983054 EGY983054:EHD983054 EQU983054:EQZ983054 FAQ983054:FAV983054 FKM983054:FKR983054 FUI983054:FUN983054 GEE983054:GEJ983054 GOA983054:GOF983054 GXW983054:GYB983054 HHS983054:HHX983054 HRO983054:HRT983054 IBK983054:IBP983054 ILG983054:ILL983054 IVC983054:IVH983054 JEY983054:JFD983054 JOU983054:JOZ983054 JYQ983054:JYV983054 KIM983054:KIR983054 KSI983054:KSN983054 LCE983054:LCJ983054 LMA983054:LMF983054 LVW983054:LWB983054 MFS983054:MFX983054 MPO983054:MPT983054 MZK983054:MZP983054 NJG983054:NJL983054 NTC983054:NTH983054 OCY983054:ODD983054 OMU983054:OMZ983054 OWQ983054:OWV983054 PGM983054:PGR983054 PQI983054:PQN983054 QAE983054:QAJ983054 QKA983054:QKF983054 QTW983054:QUB983054 RDS983054:RDX983054 RNO983054:RNT983054 RXK983054:RXP983054 SHG983054:SHL983054 SRC983054:SRH983054 TAY983054:TBD983054 TKU983054:TKZ983054 TUQ983054:TUV983054 UEM983054:UER983054 UOI983054:UON983054 UYE983054:UYJ983054 VIA983054:VIF983054 VRW983054:VSB983054 WBS983054:WBX983054 WLO983054:WLT983054 WVK983054:WVP983054">
      <formula1>"0,0/1,1,1/2,2,2/3,3,3/4,4"</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I146"/>
  <sheetViews>
    <sheetView showGridLines="0" showRowColHeaders="0" zoomScale="124" zoomScaleNormal="124" workbookViewId="0">
      <selection activeCell="C15" sqref="C15"/>
    </sheetView>
  </sheetViews>
  <sheetFormatPr defaultRowHeight="15" x14ac:dyDescent="0.3"/>
  <cols>
    <col min="1" max="1" width="6.7109375" style="1" customWidth="1"/>
    <col min="2" max="2" width="53.42578125" style="1" customWidth="1"/>
    <col min="3" max="3" width="12.7109375" style="1" customWidth="1"/>
    <col min="4" max="6" width="4.7109375" style="1" customWidth="1"/>
    <col min="7" max="7" width="51.85546875" style="1" customWidth="1"/>
    <col min="8" max="9" width="6.7109375" style="1" customWidth="1"/>
    <col min="10" max="16384" width="9.140625" style="1"/>
  </cols>
  <sheetData>
    <row r="1" spans="1:9" ht="15.75" thickTop="1" x14ac:dyDescent="0.3">
      <c r="A1" s="139"/>
      <c r="B1" s="140"/>
      <c r="C1" s="140"/>
      <c r="D1" s="140"/>
      <c r="E1" s="140"/>
      <c r="F1" s="140"/>
      <c r="G1" s="141"/>
      <c r="H1" s="141"/>
      <c r="I1" s="142"/>
    </row>
    <row r="2" spans="1:9" ht="21" x14ac:dyDescent="0.35">
      <c r="A2" s="143"/>
      <c r="B2" s="166" t="s">
        <v>89</v>
      </c>
      <c r="C2" s="166"/>
      <c r="D2" s="166"/>
      <c r="E2" s="166"/>
      <c r="F2" s="166"/>
      <c r="G2" s="129"/>
      <c r="H2" s="129"/>
      <c r="I2" s="144"/>
    </row>
    <row r="3" spans="1:9" x14ac:dyDescent="0.3">
      <c r="A3" s="143"/>
      <c r="B3" s="130"/>
      <c r="C3" s="130"/>
      <c r="D3" s="130"/>
      <c r="E3" s="130"/>
      <c r="F3" s="89"/>
      <c r="G3" s="89"/>
      <c r="H3" s="89"/>
      <c r="I3" s="145"/>
    </row>
    <row r="4" spans="1:9" ht="24" customHeight="1" x14ac:dyDescent="0.3">
      <c r="A4" s="146"/>
      <c r="B4" s="131"/>
      <c r="C4" s="131"/>
      <c r="D4" s="131"/>
      <c r="E4" s="131"/>
      <c r="F4" s="32"/>
      <c r="G4" s="32"/>
      <c r="H4" s="132"/>
      <c r="I4" s="147"/>
    </row>
    <row r="5" spans="1:9" ht="18.75" x14ac:dyDescent="0.3">
      <c r="A5" s="143"/>
      <c r="B5" s="133" t="s">
        <v>50</v>
      </c>
      <c r="C5" s="130"/>
      <c r="D5" s="130"/>
      <c r="E5" s="130"/>
      <c r="F5" s="130"/>
      <c r="G5" s="130"/>
      <c r="H5" s="130"/>
      <c r="I5" s="148"/>
    </row>
    <row r="6" spans="1:9" s="2" customFormat="1" ht="31.5" customHeight="1" x14ac:dyDescent="0.2">
      <c r="A6" s="149"/>
      <c r="B6" s="168" t="s">
        <v>101</v>
      </c>
      <c r="C6" s="169"/>
      <c r="D6" s="169"/>
      <c r="E6" s="169"/>
      <c r="F6" s="169"/>
      <c r="G6" s="169"/>
      <c r="H6" s="134"/>
      <c r="I6" s="150"/>
    </row>
    <row r="7" spans="1:9" x14ac:dyDescent="0.3">
      <c r="A7" s="151"/>
      <c r="B7" s="131"/>
      <c r="C7" s="131"/>
      <c r="D7" s="131"/>
      <c r="E7" s="131"/>
      <c r="F7" s="131"/>
      <c r="G7" s="131"/>
      <c r="H7" s="132"/>
      <c r="I7" s="147"/>
    </row>
    <row r="8" spans="1:9" ht="18" x14ac:dyDescent="0.35">
      <c r="A8" s="151"/>
      <c r="B8" s="135" t="s">
        <v>49</v>
      </c>
      <c r="C8" s="131"/>
      <c r="D8" s="131"/>
      <c r="E8" s="131"/>
      <c r="F8" s="131"/>
      <c r="G8" s="131"/>
      <c r="H8" s="132"/>
      <c r="I8" s="147"/>
    </row>
    <row r="9" spans="1:9" s="2" customFormat="1" ht="21" customHeight="1" x14ac:dyDescent="0.2">
      <c r="A9" s="149"/>
      <c r="B9" s="167" t="s">
        <v>8</v>
      </c>
      <c r="C9" s="170" t="s">
        <v>7</v>
      </c>
      <c r="D9" s="170"/>
      <c r="E9" s="170"/>
      <c r="F9" s="170"/>
      <c r="G9" s="167" t="s">
        <v>6</v>
      </c>
      <c r="H9" s="134"/>
      <c r="I9" s="150"/>
    </row>
    <row r="10" spans="1:9" s="2" customFormat="1" ht="21" customHeight="1" x14ac:dyDescent="0.2">
      <c r="A10" s="149"/>
      <c r="B10" s="167"/>
      <c r="C10" s="11" t="s">
        <v>5</v>
      </c>
      <c r="D10" s="173" t="s">
        <v>4</v>
      </c>
      <c r="E10" s="174"/>
      <c r="F10" s="175"/>
      <c r="G10" s="167"/>
      <c r="H10" s="134"/>
      <c r="I10" s="150"/>
    </row>
    <row r="11" spans="1:9" s="2" customFormat="1" ht="32.25" customHeight="1" x14ac:dyDescent="0.2">
      <c r="A11" s="149"/>
      <c r="B11" s="29" t="s">
        <v>128</v>
      </c>
      <c r="C11" s="12"/>
      <c r="D11" s="176">
        <v>2</v>
      </c>
      <c r="E11" s="177"/>
      <c r="F11" s="178"/>
      <c r="G11" s="125"/>
      <c r="H11" s="134"/>
      <c r="I11" s="150"/>
    </row>
    <row r="12" spans="1:9" s="2" customFormat="1" ht="32.25" customHeight="1" x14ac:dyDescent="0.2">
      <c r="A12" s="149"/>
      <c r="B12" s="28" t="s">
        <v>46</v>
      </c>
      <c r="C12" s="13"/>
      <c r="D12" s="179">
        <v>2</v>
      </c>
      <c r="E12" s="180"/>
      <c r="F12" s="181"/>
      <c r="G12" s="128"/>
      <c r="H12" s="134"/>
      <c r="I12" s="150"/>
    </row>
    <row r="13" spans="1:9" s="2" customFormat="1" ht="32.25" customHeight="1" x14ac:dyDescent="0.2">
      <c r="A13" s="149"/>
      <c r="B13" s="31" t="s">
        <v>105</v>
      </c>
      <c r="C13" s="19"/>
      <c r="D13" s="179">
        <v>1</v>
      </c>
      <c r="E13" s="180"/>
      <c r="F13" s="181"/>
      <c r="G13" s="128"/>
      <c r="H13" s="134"/>
      <c r="I13" s="150"/>
    </row>
    <row r="14" spans="1:9" s="2" customFormat="1" ht="32.25" customHeight="1" x14ac:dyDescent="0.2">
      <c r="A14" s="149"/>
      <c r="B14" s="28" t="s">
        <v>129</v>
      </c>
      <c r="C14" s="19"/>
      <c r="D14" s="179">
        <v>1</v>
      </c>
      <c r="E14" s="180"/>
      <c r="F14" s="181"/>
      <c r="G14" s="126"/>
      <c r="H14" s="134"/>
      <c r="I14" s="150"/>
    </row>
    <row r="15" spans="1:9" s="2" customFormat="1" ht="32.25" customHeight="1" x14ac:dyDescent="0.2">
      <c r="A15" s="149"/>
      <c r="B15" s="31" t="s">
        <v>104</v>
      </c>
      <c r="C15" s="12"/>
      <c r="D15" s="179">
        <v>2</v>
      </c>
      <c r="E15" s="180"/>
      <c r="F15" s="181"/>
      <c r="G15" s="126"/>
      <c r="H15" s="134"/>
      <c r="I15" s="150"/>
    </row>
    <row r="16" spans="1:9" s="2" customFormat="1" ht="32.25" customHeight="1" x14ac:dyDescent="0.2">
      <c r="A16" s="149"/>
      <c r="B16" s="31" t="s">
        <v>102</v>
      </c>
      <c r="C16" s="19"/>
      <c r="D16" s="179">
        <v>1</v>
      </c>
      <c r="E16" s="180"/>
      <c r="F16" s="181"/>
      <c r="G16" s="126"/>
      <c r="H16" s="134"/>
      <c r="I16" s="150"/>
    </row>
    <row r="17" spans="1:9" s="2" customFormat="1" ht="32.25" customHeight="1" thickBot="1" x14ac:dyDescent="0.25">
      <c r="A17" s="149"/>
      <c r="B17" s="29" t="s">
        <v>103</v>
      </c>
      <c r="C17" s="19"/>
      <c r="D17" s="182">
        <v>1</v>
      </c>
      <c r="E17" s="183"/>
      <c r="F17" s="184"/>
      <c r="G17" s="125"/>
      <c r="H17" s="134"/>
      <c r="I17" s="150"/>
    </row>
    <row r="18" spans="1:9" s="2" customFormat="1" ht="32.25" customHeight="1" thickTop="1" x14ac:dyDescent="0.2">
      <c r="A18" s="149"/>
      <c r="B18" s="6" t="s">
        <v>2</v>
      </c>
      <c r="C18" s="5">
        <f>SUM(C11:C17)</f>
        <v>0</v>
      </c>
      <c r="D18" s="4" t="s">
        <v>1</v>
      </c>
      <c r="E18" s="3">
        <f>SUM(D11:F17)</f>
        <v>10</v>
      </c>
      <c r="F18" s="171" t="s">
        <v>0</v>
      </c>
      <c r="G18" s="172"/>
      <c r="H18" s="134"/>
      <c r="I18" s="150"/>
    </row>
    <row r="19" spans="1:9" x14ac:dyDescent="0.3">
      <c r="A19" s="151"/>
      <c r="B19" s="131"/>
      <c r="C19" s="131"/>
      <c r="D19" s="131"/>
      <c r="E19" s="131"/>
      <c r="F19" s="131"/>
      <c r="G19" s="131"/>
      <c r="H19" s="132"/>
      <c r="I19" s="147"/>
    </row>
    <row r="20" spans="1:9" ht="18" x14ac:dyDescent="0.35">
      <c r="A20" s="151"/>
      <c r="B20" s="135" t="s">
        <v>48</v>
      </c>
      <c r="C20" s="131"/>
      <c r="D20" s="131"/>
      <c r="E20" s="131"/>
      <c r="F20" s="131"/>
      <c r="G20" s="131"/>
      <c r="H20" s="132"/>
      <c r="I20" s="147"/>
    </row>
    <row r="21" spans="1:9" s="2" customFormat="1" ht="21" customHeight="1" x14ac:dyDescent="0.2">
      <c r="A21" s="149"/>
      <c r="B21" s="167" t="s">
        <v>8</v>
      </c>
      <c r="C21" s="170" t="s">
        <v>7</v>
      </c>
      <c r="D21" s="170"/>
      <c r="E21" s="170"/>
      <c r="F21" s="170"/>
      <c r="G21" s="167" t="s">
        <v>6</v>
      </c>
      <c r="H21" s="134"/>
      <c r="I21" s="150"/>
    </row>
    <row r="22" spans="1:9" s="2" customFormat="1" ht="21" customHeight="1" x14ac:dyDescent="0.2">
      <c r="A22" s="149"/>
      <c r="B22" s="167"/>
      <c r="C22" s="11" t="s">
        <v>5</v>
      </c>
      <c r="D22" s="173" t="s">
        <v>4</v>
      </c>
      <c r="E22" s="174"/>
      <c r="F22" s="175"/>
      <c r="G22" s="167"/>
      <c r="H22" s="134"/>
      <c r="I22" s="150"/>
    </row>
    <row r="23" spans="1:9" s="2" customFormat="1" ht="32.25" customHeight="1" x14ac:dyDescent="0.2">
      <c r="A23" s="149"/>
      <c r="B23" s="29" t="s">
        <v>47</v>
      </c>
      <c r="C23" s="12"/>
      <c r="D23" s="176">
        <v>4</v>
      </c>
      <c r="E23" s="177"/>
      <c r="F23" s="178"/>
      <c r="G23" s="125"/>
      <c r="H23" s="134"/>
      <c r="I23" s="150"/>
    </row>
    <row r="24" spans="1:9" s="2" customFormat="1" ht="32.25" customHeight="1" x14ac:dyDescent="0.2">
      <c r="A24" s="149"/>
      <c r="B24" s="28" t="s">
        <v>46</v>
      </c>
      <c r="C24" s="13"/>
      <c r="D24" s="179">
        <v>2</v>
      </c>
      <c r="E24" s="180"/>
      <c r="F24" s="181"/>
      <c r="G24" s="126"/>
      <c r="H24" s="134"/>
      <c r="I24" s="150"/>
    </row>
    <row r="25" spans="1:9" s="2" customFormat="1" ht="32.25" customHeight="1" x14ac:dyDescent="0.2">
      <c r="A25" s="149"/>
      <c r="B25" s="28" t="s">
        <v>45</v>
      </c>
      <c r="C25" s="19"/>
      <c r="D25" s="179">
        <v>3</v>
      </c>
      <c r="E25" s="180"/>
      <c r="F25" s="181"/>
      <c r="G25" s="126"/>
      <c r="H25" s="134"/>
      <c r="I25" s="150"/>
    </row>
    <row r="26" spans="1:9" s="2" customFormat="1" ht="32.25" customHeight="1" thickBot="1" x14ac:dyDescent="0.25">
      <c r="A26" s="149"/>
      <c r="B26" s="29" t="s">
        <v>103</v>
      </c>
      <c r="C26" s="19"/>
      <c r="D26" s="182">
        <v>1</v>
      </c>
      <c r="E26" s="183"/>
      <c r="F26" s="184"/>
      <c r="G26" s="126"/>
      <c r="H26" s="134"/>
      <c r="I26" s="150"/>
    </row>
    <row r="27" spans="1:9" s="2" customFormat="1" ht="32.25" customHeight="1" thickTop="1" x14ac:dyDescent="0.2">
      <c r="A27" s="149"/>
      <c r="B27" s="6" t="s">
        <v>2</v>
      </c>
      <c r="C27" s="5">
        <f>SUM(C23:C26)</f>
        <v>0</v>
      </c>
      <c r="D27" s="4" t="s">
        <v>1</v>
      </c>
      <c r="E27" s="3">
        <f>SUM(D23:F26)</f>
        <v>10</v>
      </c>
      <c r="F27" s="171" t="s">
        <v>0</v>
      </c>
      <c r="G27" s="172"/>
      <c r="H27" s="134"/>
      <c r="I27" s="150"/>
    </row>
    <row r="28" spans="1:9" x14ac:dyDescent="0.3">
      <c r="A28" s="151"/>
      <c r="B28" s="131"/>
      <c r="C28" s="131"/>
      <c r="D28" s="131"/>
      <c r="E28" s="131"/>
      <c r="F28" s="131"/>
      <c r="G28" s="131"/>
      <c r="H28" s="132"/>
      <c r="I28" s="147"/>
    </row>
    <row r="29" spans="1:9" ht="18" x14ac:dyDescent="0.3">
      <c r="A29" s="151"/>
      <c r="B29" s="30" t="s">
        <v>44</v>
      </c>
      <c r="C29" s="131"/>
      <c r="D29" s="131"/>
      <c r="E29" s="131"/>
      <c r="F29" s="131"/>
      <c r="G29" s="131"/>
      <c r="H29" s="132"/>
      <c r="I29" s="147"/>
    </row>
    <row r="30" spans="1:9" s="2" customFormat="1" ht="21" customHeight="1" x14ac:dyDescent="0.2">
      <c r="A30" s="149"/>
      <c r="B30" s="167" t="s">
        <v>8</v>
      </c>
      <c r="C30" s="170" t="s">
        <v>7</v>
      </c>
      <c r="D30" s="170"/>
      <c r="E30" s="170"/>
      <c r="F30" s="170"/>
      <c r="G30" s="167" t="s">
        <v>6</v>
      </c>
      <c r="H30" s="134"/>
      <c r="I30" s="150"/>
    </row>
    <row r="31" spans="1:9" s="2" customFormat="1" ht="21" customHeight="1" x14ac:dyDescent="0.2">
      <c r="A31" s="149"/>
      <c r="B31" s="167"/>
      <c r="C31" s="11" t="s">
        <v>5</v>
      </c>
      <c r="D31" s="173" t="s">
        <v>4</v>
      </c>
      <c r="E31" s="174"/>
      <c r="F31" s="175"/>
      <c r="G31" s="167"/>
      <c r="H31" s="134"/>
      <c r="I31" s="150"/>
    </row>
    <row r="32" spans="1:9" s="2" customFormat="1" ht="32.25" customHeight="1" x14ac:dyDescent="0.2">
      <c r="A32" s="149"/>
      <c r="B32" s="16" t="s">
        <v>106</v>
      </c>
      <c r="C32" s="7"/>
      <c r="D32" s="193">
        <v>3</v>
      </c>
      <c r="E32" s="194"/>
      <c r="F32" s="195"/>
      <c r="G32" s="125"/>
      <c r="H32" s="134"/>
      <c r="I32" s="150"/>
    </row>
    <row r="33" spans="1:9" s="2" customFormat="1" ht="32.25" customHeight="1" x14ac:dyDescent="0.2">
      <c r="A33" s="149"/>
      <c r="B33" s="14" t="s">
        <v>43</v>
      </c>
      <c r="C33" s="7"/>
      <c r="D33" s="187">
        <v>3</v>
      </c>
      <c r="E33" s="188"/>
      <c r="F33" s="189"/>
      <c r="G33" s="126"/>
      <c r="H33" s="134"/>
      <c r="I33" s="150"/>
    </row>
    <row r="34" spans="1:9" s="2" customFormat="1" ht="32.25" customHeight="1" x14ac:dyDescent="0.2">
      <c r="A34" s="149"/>
      <c r="B34" s="14" t="s">
        <v>107</v>
      </c>
      <c r="C34" s="7"/>
      <c r="D34" s="187">
        <v>3</v>
      </c>
      <c r="E34" s="188"/>
      <c r="F34" s="189"/>
      <c r="G34" s="126"/>
      <c r="H34" s="134"/>
      <c r="I34" s="150"/>
    </row>
    <row r="35" spans="1:9" s="2" customFormat="1" ht="32.25" customHeight="1" x14ac:dyDescent="0.2">
      <c r="A35" s="149"/>
      <c r="B35" s="14" t="s">
        <v>42</v>
      </c>
      <c r="C35" s="13"/>
      <c r="D35" s="187">
        <v>2</v>
      </c>
      <c r="E35" s="188"/>
      <c r="F35" s="189"/>
      <c r="G35" s="126"/>
      <c r="H35" s="134"/>
      <c r="I35" s="150"/>
    </row>
    <row r="36" spans="1:9" s="2" customFormat="1" ht="32.25" customHeight="1" thickBot="1" x14ac:dyDescent="0.25">
      <c r="A36" s="149"/>
      <c r="B36" s="16" t="s">
        <v>92</v>
      </c>
      <c r="C36" s="17"/>
      <c r="D36" s="190">
        <v>1</v>
      </c>
      <c r="E36" s="191"/>
      <c r="F36" s="192"/>
      <c r="G36" s="125"/>
      <c r="H36" s="134"/>
      <c r="I36" s="150"/>
    </row>
    <row r="37" spans="1:9" s="2" customFormat="1" ht="32.25" customHeight="1" thickTop="1" x14ac:dyDescent="0.2">
      <c r="A37" s="149"/>
      <c r="B37" s="6" t="s">
        <v>2</v>
      </c>
      <c r="C37" s="5">
        <f>SUM(C32:C36)</f>
        <v>0</v>
      </c>
      <c r="D37" s="4" t="s">
        <v>1</v>
      </c>
      <c r="E37" s="3">
        <f>SUM(D32:F36)</f>
        <v>12</v>
      </c>
      <c r="F37" s="171" t="s">
        <v>0</v>
      </c>
      <c r="G37" s="172"/>
      <c r="H37" s="134"/>
      <c r="I37" s="150"/>
    </row>
    <row r="38" spans="1:9" ht="28.5" customHeight="1" x14ac:dyDescent="0.3">
      <c r="A38" s="151"/>
      <c r="B38" s="131"/>
      <c r="C38" s="131"/>
      <c r="D38" s="131"/>
      <c r="E38" s="131"/>
      <c r="F38" s="131"/>
      <c r="G38" s="131"/>
      <c r="H38" s="132"/>
      <c r="I38" s="147"/>
    </row>
    <row r="39" spans="1:9" ht="18.75" x14ac:dyDescent="0.3">
      <c r="A39" s="143"/>
      <c r="B39" s="133" t="s">
        <v>41</v>
      </c>
      <c r="C39" s="130"/>
      <c r="D39" s="130"/>
      <c r="E39" s="130"/>
      <c r="F39" s="130"/>
      <c r="G39" s="130"/>
      <c r="H39" s="130"/>
      <c r="I39" s="148"/>
    </row>
    <row r="40" spans="1:9" s="2" customFormat="1" ht="31.5" customHeight="1" x14ac:dyDescent="0.2">
      <c r="A40" s="149"/>
      <c r="B40" s="168" t="s">
        <v>108</v>
      </c>
      <c r="C40" s="169"/>
      <c r="D40" s="169"/>
      <c r="E40" s="169"/>
      <c r="F40" s="169"/>
      <c r="G40" s="169"/>
      <c r="H40" s="134"/>
      <c r="I40" s="150"/>
    </row>
    <row r="41" spans="1:9" x14ac:dyDescent="0.3">
      <c r="A41" s="151"/>
      <c r="B41" s="131"/>
      <c r="C41" s="131"/>
      <c r="D41" s="131"/>
      <c r="E41" s="131"/>
      <c r="F41" s="131"/>
      <c r="G41" s="131"/>
      <c r="H41" s="132"/>
      <c r="I41" s="147"/>
    </row>
    <row r="42" spans="1:9" ht="18" x14ac:dyDescent="0.35">
      <c r="A42" s="151"/>
      <c r="B42" s="135" t="s">
        <v>40</v>
      </c>
      <c r="C42" s="131"/>
      <c r="D42" s="131"/>
      <c r="E42" s="131"/>
      <c r="F42" s="131"/>
      <c r="G42" s="131"/>
      <c r="H42" s="132"/>
      <c r="I42" s="147"/>
    </row>
    <row r="43" spans="1:9" s="2" customFormat="1" ht="21" customHeight="1" x14ac:dyDescent="0.2">
      <c r="A43" s="149"/>
      <c r="B43" s="167" t="s">
        <v>8</v>
      </c>
      <c r="C43" s="170" t="s">
        <v>7</v>
      </c>
      <c r="D43" s="170"/>
      <c r="E43" s="170"/>
      <c r="F43" s="170"/>
      <c r="G43" s="167" t="s">
        <v>6</v>
      </c>
      <c r="H43" s="134"/>
      <c r="I43" s="150"/>
    </row>
    <row r="44" spans="1:9" s="2" customFormat="1" ht="21" customHeight="1" x14ac:dyDescent="0.2">
      <c r="A44" s="149"/>
      <c r="B44" s="167"/>
      <c r="C44" s="11" t="s">
        <v>5</v>
      </c>
      <c r="D44" s="173" t="s">
        <v>4</v>
      </c>
      <c r="E44" s="174"/>
      <c r="F44" s="175"/>
      <c r="G44" s="167"/>
      <c r="H44" s="134"/>
      <c r="I44" s="150"/>
    </row>
    <row r="45" spans="1:9" s="2" customFormat="1" ht="32.25" customHeight="1" x14ac:dyDescent="0.2">
      <c r="A45" s="149"/>
      <c r="B45" s="29" t="s">
        <v>109</v>
      </c>
      <c r="C45" s="12"/>
      <c r="D45" s="176">
        <v>2</v>
      </c>
      <c r="E45" s="177"/>
      <c r="F45" s="178"/>
      <c r="G45" s="125"/>
      <c r="H45" s="134"/>
      <c r="I45" s="150"/>
    </row>
    <row r="46" spans="1:9" s="2" customFormat="1" ht="32.25" customHeight="1" x14ac:dyDescent="0.2">
      <c r="A46" s="149"/>
      <c r="B46" s="28" t="s">
        <v>39</v>
      </c>
      <c r="C46" s="13"/>
      <c r="D46" s="179">
        <v>2</v>
      </c>
      <c r="E46" s="180"/>
      <c r="F46" s="181"/>
      <c r="G46" s="126"/>
      <c r="H46" s="134"/>
      <c r="I46" s="150"/>
    </row>
    <row r="47" spans="1:9" s="2" customFormat="1" ht="32.25" customHeight="1" x14ac:dyDescent="0.2">
      <c r="A47" s="149"/>
      <c r="B47" s="28" t="s">
        <v>38</v>
      </c>
      <c r="C47" s="13"/>
      <c r="D47" s="179">
        <v>2</v>
      </c>
      <c r="E47" s="180"/>
      <c r="F47" s="181"/>
      <c r="G47" s="126"/>
      <c r="H47" s="134"/>
      <c r="I47" s="150"/>
    </row>
    <row r="48" spans="1:9" s="2" customFormat="1" ht="32.25" customHeight="1" x14ac:dyDescent="0.2">
      <c r="A48" s="149"/>
      <c r="B48" s="28" t="s">
        <v>37</v>
      </c>
      <c r="C48" s="13"/>
      <c r="D48" s="179">
        <v>2</v>
      </c>
      <c r="E48" s="180"/>
      <c r="F48" s="181"/>
      <c r="G48" s="126"/>
      <c r="H48" s="134"/>
      <c r="I48" s="150"/>
    </row>
    <row r="49" spans="1:9" s="2" customFormat="1" ht="32.25" customHeight="1" thickBot="1" x14ac:dyDescent="0.25">
      <c r="A49" s="149"/>
      <c r="B49" s="28" t="s">
        <v>36</v>
      </c>
      <c r="C49" s="13"/>
      <c r="D49" s="182">
        <v>2</v>
      </c>
      <c r="E49" s="183"/>
      <c r="F49" s="184"/>
      <c r="G49" s="126"/>
      <c r="H49" s="134"/>
      <c r="I49" s="150"/>
    </row>
    <row r="50" spans="1:9" s="2" customFormat="1" ht="32.25" customHeight="1" thickTop="1" x14ac:dyDescent="0.2">
      <c r="A50" s="149"/>
      <c r="B50" s="6" t="s">
        <v>2</v>
      </c>
      <c r="C50" s="5">
        <f>SUM(C45:C49)</f>
        <v>0</v>
      </c>
      <c r="D50" s="4" t="s">
        <v>1</v>
      </c>
      <c r="E50" s="3">
        <f>SUM(D45:F49)</f>
        <v>10</v>
      </c>
      <c r="F50" s="171" t="s">
        <v>0</v>
      </c>
      <c r="G50" s="172"/>
      <c r="H50" s="134"/>
      <c r="I50" s="150"/>
    </row>
    <row r="51" spans="1:9" ht="28.5" customHeight="1" x14ac:dyDescent="0.3">
      <c r="A51" s="151"/>
      <c r="B51" s="131"/>
      <c r="C51" s="131"/>
      <c r="D51" s="131"/>
      <c r="E51" s="131"/>
      <c r="F51" s="131"/>
      <c r="G51" s="131"/>
      <c r="H51" s="132"/>
      <c r="I51" s="147"/>
    </row>
    <row r="52" spans="1:9" ht="18.75" x14ac:dyDescent="0.3">
      <c r="A52" s="143"/>
      <c r="B52" s="133" t="s">
        <v>35</v>
      </c>
      <c r="C52" s="130"/>
      <c r="D52" s="130"/>
      <c r="E52" s="130"/>
      <c r="F52" s="89"/>
      <c r="G52" s="89"/>
      <c r="H52" s="89"/>
      <c r="I52" s="145"/>
    </row>
    <row r="53" spans="1:9" ht="31.5" customHeight="1" x14ac:dyDescent="0.3">
      <c r="A53" s="151"/>
      <c r="B53" s="185" t="s">
        <v>110</v>
      </c>
      <c r="C53" s="186"/>
      <c r="D53" s="186"/>
      <c r="E53" s="186"/>
      <c r="F53" s="186"/>
      <c r="G53" s="186"/>
      <c r="H53" s="132"/>
      <c r="I53" s="147"/>
    </row>
    <row r="54" spans="1:9" x14ac:dyDescent="0.3">
      <c r="A54" s="151"/>
      <c r="B54" s="131"/>
      <c r="C54" s="131"/>
      <c r="D54" s="131"/>
      <c r="E54" s="131"/>
      <c r="F54" s="131"/>
      <c r="G54" s="131"/>
      <c r="H54" s="132"/>
      <c r="I54" s="147"/>
    </row>
    <row r="55" spans="1:9" ht="18" x14ac:dyDescent="0.35">
      <c r="A55" s="151"/>
      <c r="B55" s="135" t="s">
        <v>34</v>
      </c>
      <c r="C55" s="131"/>
      <c r="D55" s="131"/>
      <c r="E55" s="131"/>
      <c r="F55" s="131"/>
      <c r="G55" s="131"/>
      <c r="H55" s="132"/>
      <c r="I55" s="147"/>
    </row>
    <row r="56" spans="1:9" s="2" customFormat="1" ht="21" customHeight="1" x14ac:dyDescent="0.2">
      <c r="A56" s="149"/>
      <c r="B56" s="167" t="s">
        <v>8</v>
      </c>
      <c r="C56" s="170" t="s">
        <v>7</v>
      </c>
      <c r="D56" s="170"/>
      <c r="E56" s="170"/>
      <c r="F56" s="170"/>
      <c r="G56" s="167" t="s">
        <v>6</v>
      </c>
      <c r="H56" s="134"/>
      <c r="I56" s="150"/>
    </row>
    <row r="57" spans="1:9" s="2" customFormat="1" ht="21" customHeight="1" x14ac:dyDescent="0.2">
      <c r="A57" s="149"/>
      <c r="B57" s="167"/>
      <c r="C57" s="11" t="s">
        <v>5</v>
      </c>
      <c r="D57" s="173" t="s">
        <v>4</v>
      </c>
      <c r="E57" s="174"/>
      <c r="F57" s="175"/>
      <c r="G57" s="167"/>
      <c r="H57" s="134"/>
      <c r="I57" s="150"/>
    </row>
    <row r="58" spans="1:9" s="2" customFormat="1" ht="32.25" customHeight="1" x14ac:dyDescent="0.2">
      <c r="A58" s="149"/>
      <c r="B58" s="16" t="s">
        <v>93</v>
      </c>
      <c r="C58" s="9"/>
      <c r="D58" s="193">
        <v>4</v>
      </c>
      <c r="E58" s="194"/>
      <c r="F58" s="195"/>
      <c r="G58" s="125"/>
      <c r="H58" s="134"/>
      <c r="I58" s="150"/>
    </row>
    <row r="59" spans="1:9" s="2" customFormat="1" ht="32.25" customHeight="1" x14ac:dyDescent="0.2">
      <c r="A59" s="149"/>
      <c r="B59" s="14" t="s">
        <v>111</v>
      </c>
      <c r="C59" s="7"/>
      <c r="D59" s="187">
        <v>3</v>
      </c>
      <c r="E59" s="188"/>
      <c r="F59" s="189"/>
      <c r="G59" s="126"/>
      <c r="H59" s="134"/>
      <c r="I59" s="150"/>
    </row>
    <row r="60" spans="1:9" s="2" customFormat="1" ht="32.25" customHeight="1" thickBot="1" x14ac:dyDescent="0.25">
      <c r="A60" s="149"/>
      <c r="B60" s="16" t="s">
        <v>112</v>
      </c>
      <c r="C60" s="27"/>
      <c r="D60" s="190">
        <v>3</v>
      </c>
      <c r="E60" s="191"/>
      <c r="F60" s="192"/>
      <c r="G60" s="125"/>
      <c r="H60" s="134"/>
      <c r="I60" s="150"/>
    </row>
    <row r="61" spans="1:9" s="2" customFormat="1" ht="32.25" customHeight="1" thickTop="1" x14ac:dyDescent="0.2">
      <c r="A61" s="149"/>
      <c r="B61" s="6" t="s">
        <v>2</v>
      </c>
      <c r="C61" s="5">
        <f>SUM(C58:C60)</f>
        <v>0</v>
      </c>
      <c r="D61" s="4" t="s">
        <v>1</v>
      </c>
      <c r="E61" s="3">
        <f>SUM(D58:F60)</f>
        <v>10</v>
      </c>
      <c r="F61" s="171" t="s">
        <v>0</v>
      </c>
      <c r="G61" s="172"/>
      <c r="H61" s="134"/>
      <c r="I61" s="150"/>
    </row>
    <row r="62" spans="1:9" x14ac:dyDescent="0.3">
      <c r="A62" s="151"/>
      <c r="B62" s="131"/>
      <c r="C62" s="131"/>
      <c r="D62" s="131"/>
      <c r="E62" s="131"/>
      <c r="F62" s="131"/>
      <c r="G62" s="131"/>
      <c r="H62" s="132"/>
      <c r="I62" s="147"/>
    </row>
    <row r="63" spans="1:9" ht="18" x14ac:dyDescent="0.35">
      <c r="A63" s="151"/>
      <c r="B63" s="135" t="s">
        <v>33</v>
      </c>
      <c r="C63" s="131"/>
      <c r="D63" s="131"/>
      <c r="E63" s="131"/>
      <c r="F63" s="131"/>
      <c r="G63" s="131"/>
      <c r="H63" s="132"/>
      <c r="I63" s="147"/>
    </row>
    <row r="64" spans="1:9" s="2" customFormat="1" ht="21" customHeight="1" x14ac:dyDescent="0.2">
      <c r="A64" s="149"/>
      <c r="B64" s="167" t="s">
        <v>8</v>
      </c>
      <c r="C64" s="170" t="s">
        <v>7</v>
      </c>
      <c r="D64" s="170"/>
      <c r="E64" s="170"/>
      <c r="F64" s="170"/>
      <c r="G64" s="167" t="s">
        <v>6</v>
      </c>
      <c r="H64" s="134"/>
      <c r="I64" s="150"/>
    </row>
    <row r="65" spans="1:9" s="2" customFormat="1" ht="21" customHeight="1" x14ac:dyDescent="0.2">
      <c r="A65" s="149"/>
      <c r="B65" s="167"/>
      <c r="C65" s="11" t="s">
        <v>5</v>
      </c>
      <c r="D65" s="173" t="s">
        <v>4</v>
      </c>
      <c r="E65" s="174"/>
      <c r="F65" s="175"/>
      <c r="G65" s="167"/>
      <c r="H65" s="134"/>
      <c r="I65" s="150"/>
    </row>
    <row r="66" spans="1:9" s="2" customFormat="1" ht="32.25" customHeight="1" x14ac:dyDescent="0.2">
      <c r="A66" s="149"/>
      <c r="B66" s="16" t="s">
        <v>113</v>
      </c>
      <c r="C66" s="9"/>
      <c r="D66" s="193">
        <v>4</v>
      </c>
      <c r="E66" s="194"/>
      <c r="F66" s="195"/>
      <c r="G66" s="125"/>
      <c r="H66" s="134"/>
      <c r="I66" s="150"/>
    </row>
    <row r="67" spans="1:9" s="2" customFormat="1" ht="32.25" customHeight="1" x14ac:dyDescent="0.2">
      <c r="A67" s="149"/>
      <c r="B67" s="8" t="s">
        <v>114</v>
      </c>
      <c r="C67" s="7"/>
      <c r="D67" s="187">
        <v>3</v>
      </c>
      <c r="E67" s="188"/>
      <c r="F67" s="189"/>
      <c r="G67" s="126"/>
      <c r="H67" s="134"/>
      <c r="I67" s="150"/>
    </row>
    <row r="68" spans="1:9" s="2" customFormat="1" ht="32.25" customHeight="1" x14ac:dyDescent="0.2">
      <c r="A68" s="149"/>
      <c r="B68" s="14" t="s">
        <v>115</v>
      </c>
      <c r="C68" s="7"/>
      <c r="D68" s="187">
        <v>3</v>
      </c>
      <c r="E68" s="188"/>
      <c r="F68" s="189"/>
      <c r="G68" s="126"/>
      <c r="H68" s="134"/>
      <c r="I68" s="150"/>
    </row>
    <row r="69" spans="1:9" s="2" customFormat="1" ht="32.25" customHeight="1" thickBot="1" x14ac:dyDescent="0.25">
      <c r="A69" s="149"/>
      <c r="B69" s="16" t="s">
        <v>32</v>
      </c>
      <c r="C69" s="12"/>
      <c r="D69" s="190">
        <v>2</v>
      </c>
      <c r="E69" s="191"/>
      <c r="F69" s="192"/>
      <c r="G69" s="125"/>
      <c r="H69" s="134"/>
      <c r="I69" s="150"/>
    </row>
    <row r="70" spans="1:9" s="2" customFormat="1" ht="32.25" customHeight="1" thickTop="1" x14ac:dyDescent="0.2">
      <c r="A70" s="149"/>
      <c r="B70" s="6" t="s">
        <v>2</v>
      </c>
      <c r="C70" s="5">
        <f>SUM(C66:C69)</f>
        <v>0</v>
      </c>
      <c r="D70" s="4" t="s">
        <v>1</v>
      </c>
      <c r="E70" s="3">
        <f>SUM(D66:F69)</f>
        <v>12</v>
      </c>
      <c r="F70" s="171" t="s">
        <v>0</v>
      </c>
      <c r="G70" s="172"/>
      <c r="H70" s="134"/>
      <c r="I70" s="150"/>
    </row>
    <row r="71" spans="1:9" x14ac:dyDescent="0.3">
      <c r="A71" s="151"/>
      <c r="B71" s="197" t="s">
        <v>31</v>
      </c>
      <c r="C71" s="198"/>
      <c r="D71" s="198"/>
      <c r="E71" s="198"/>
      <c r="F71" s="198"/>
      <c r="G71" s="198"/>
      <c r="H71" s="132"/>
      <c r="I71" s="147"/>
    </row>
    <row r="72" spans="1:9" ht="28.5" customHeight="1" x14ac:dyDescent="0.3">
      <c r="A72" s="151"/>
      <c r="B72" s="26"/>
      <c r="C72" s="25"/>
      <c r="D72" s="25"/>
      <c r="E72" s="25"/>
      <c r="F72" s="25"/>
      <c r="G72" s="25"/>
      <c r="H72" s="132"/>
      <c r="I72" s="147"/>
    </row>
    <row r="73" spans="1:9" ht="18.75" x14ac:dyDescent="0.3">
      <c r="A73" s="143"/>
      <c r="B73" s="133" t="s">
        <v>30</v>
      </c>
      <c r="C73" s="130"/>
      <c r="D73" s="130"/>
      <c r="E73" s="130"/>
      <c r="F73" s="89"/>
      <c r="G73" s="89"/>
      <c r="H73" s="89"/>
      <c r="I73" s="145"/>
    </row>
    <row r="74" spans="1:9" ht="30.75" customHeight="1" x14ac:dyDescent="0.3">
      <c r="A74" s="151"/>
      <c r="B74" s="199" t="s">
        <v>116</v>
      </c>
      <c r="C74" s="200"/>
      <c r="D74" s="200"/>
      <c r="E74" s="200"/>
      <c r="F74" s="200"/>
      <c r="G74" s="200"/>
      <c r="H74" s="132"/>
      <c r="I74" s="147"/>
    </row>
    <row r="75" spans="1:9" ht="14.25" customHeight="1" x14ac:dyDescent="0.3">
      <c r="A75" s="151"/>
      <c r="B75" s="131"/>
      <c r="C75" s="131"/>
      <c r="D75" s="131"/>
      <c r="E75" s="131"/>
      <c r="F75" s="131"/>
      <c r="G75" s="131"/>
      <c r="H75" s="132"/>
      <c r="I75" s="147"/>
    </row>
    <row r="76" spans="1:9" s="22" customFormat="1" ht="18" customHeight="1" x14ac:dyDescent="0.2">
      <c r="A76" s="152"/>
      <c r="B76" s="196" t="s">
        <v>29</v>
      </c>
      <c r="C76" s="196"/>
      <c r="D76" s="23"/>
      <c r="E76" s="23"/>
      <c r="F76" s="136"/>
      <c r="G76" s="136"/>
      <c r="H76" s="137"/>
      <c r="I76" s="153"/>
    </row>
    <row r="77" spans="1:9" s="2" customFormat="1" ht="21" customHeight="1" x14ac:dyDescent="0.2">
      <c r="A77" s="149"/>
      <c r="B77" s="167" t="s">
        <v>8</v>
      </c>
      <c r="C77" s="170" t="s">
        <v>7</v>
      </c>
      <c r="D77" s="170"/>
      <c r="E77" s="170"/>
      <c r="F77" s="170"/>
      <c r="G77" s="167" t="s">
        <v>6</v>
      </c>
      <c r="H77" s="134"/>
      <c r="I77" s="150"/>
    </row>
    <row r="78" spans="1:9" s="2" customFormat="1" ht="21" customHeight="1" x14ac:dyDescent="0.2">
      <c r="A78" s="149"/>
      <c r="B78" s="167"/>
      <c r="C78" s="11" t="s">
        <v>5</v>
      </c>
      <c r="D78" s="173" t="s">
        <v>4</v>
      </c>
      <c r="E78" s="174"/>
      <c r="F78" s="175"/>
      <c r="G78" s="167"/>
      <c r="H78" s="134"/>
      <c r="I78" s="150"/>
    </row>
    <row r="79" spans="1:9" s="2" customFormat="1" ht="32.25" customHeight="1" x14ac:dyDescent="0.2">
      <c r="A79" s="149"/>
      <c r="B79" s="18" t="s">
        <v>94</v>
      </c>
      <c r="C79" s="9"/>
      <c r="D79" s="193">
        <v>4</v>
      </c>
      <c r="E79" s="194"/>
      <c r="F79" s="195"/>
      <c r="G79" s="125"/>
      <c r="H79" s="134"/>
      <c r="I79" s="150"/>
    </row>
    <row r="80" spans="1:9" s="2" customFormat="1" ht="32.25" customHeight="1" x14ac:dyDescent="0.2">
      <c r="A80" s="149"/>
      <c r="B80" s="8" t="s">
        <v>28</v>
      </c>
      <c r="C80" s="7"/>
      <c r="D80" s="187">
        <v>4</v>
      </c>
      <c r="E80" s="188"/>
      <c r="F80" s="189"/>
      <c r="G80" s="126"/>
      <c r="H80" s="134"/>
      <c r="I80" s="150"/>
    </row>
    <row r="81" spans="1:9" s="2" customFormat="1" ht="32.25" customHeight="1" x14ac:dyDescent="0.2">
      <c r="A81" s="149"/>
      <c r="B81" s="8" t="s">
        <v>27</v>
      </c>
      <c r="C81" s="7"/>
      <c r="D81" s="187">
        <v>3</v>
      </c>
      <c r="E81" s="188"/>
      <c r="F81" s="189"/>
      <c r="G81" s="126"/>
      <c r="H81" s="134"/>
      <c r="I81" s="150"/>
    </row>
    <row r="82" spans="1:9" s="2" customFormat="1" ht="32.25" customHeight="1" x14ac:dyDescent="0.2">
      <c r="A82" s="149"/>
      <c r="B82" s="14" t="s">
        <v>26</v>
      </c>
      <c r="C82" s="19"/>
      <c r="D82" s="187">
        <v>2</v>
      </c>
      <c r="E82" s="188"/>
      <c r="F82" s="189"/>
      <c r="G82" s="126"/>
      <c r="H82" s="134"/>
      <c r="I82" s="150"/>
    </row>
    <row r="83" spans="1:9" s="2" customFormat="1" ht="32.25" customHeight="1" thickBot="1" x14ac:dyDescent="0.25">
      <c r="A83" s="149"/>
      <c r="B83" s="10" t="s">
        <v>25</v>
      </c>
      <c r="C83" s="17"/>
      <c r="D83" s="190">
        <v>1</v>
      </c>
      <c r="E83" s="191"/>
      <c r="F83" s="192"/>
      <c r="G83" s="125"/>
      <c r="H83" s="134"/>
      <c r="I83" s="150"/>
    </row>
    <row r="84" spans="1:9" s="2" customFormat="1" ht="32.25" customHeight="1" thickTop="1" x14ac:dyDescent="0.2">
      <c r="A84" s="149"/>
      <c r="B84" s="6" t="s">
        <v>2</v>
      </c>
      <c r="C84" s="5">
        <f>SUM(C79:C83)</f>
        <v>0</v>
      </c>
      <c r="D84" s="4" t="s">
        <v>1</v>
      </c>
      <c r="E84" s="3">
        <f>SUM(D79:F83)</f>
        <v>14</v>
      </c>
      <c r="F84" s="171" t="s">
        <v>0</v>
      </c>
      <c r="G84" s="172"/>
      <c r="H84" s="134"/>
      <c r="I84" s="150"/>
    </row>
    <row r="85" spans="1:9" x14ac:dyDescent="0.3">
      <c r="A85" s="151"/>
      <c r="B85" s="131"/>
      <c r="C85" s="131"/>
      <c r="D85" s="131"/>
      <c r="E85" s="131"/>
      <c r="F85" s="131"/>
      <c r="G85" s="131"/>
      <c r="H85" s="132"/>
      <c r="I85" s="147"/>
    </row>
    <row r="86" spans="1:9" ht="18" x14ac:dyDescent="0.3">
      <c r="A86" s="151"/>
      <c r="B86" s="138" t="s">
        <v>24</v>
      </c>
      <c r="C86" s="131"/>
      <c r="D86" s="131"/>
      <c r="E86" s="131"/>
      <c r="F86" s="131"/>
      <c r="G86" s="131"/>
      <c r="H86" s="132"/>
      <c r="I86" s="147"/>
    </row>
    <row r="87" spans="1:9" s="2" customFormat="1" ht="21" customHeight="1" x14ac:dyDescent="0.2">
      <c r="A87" s="149"/>
      <c r="B87" s="167" t="s">
        <v>8</v>
      </c>
      <c r="C87" s="170" t="s">
        <v>7</v>
      </c>
      <c r="D87" s="170"/>
      <c r="E87" s="170"/>
      <c r="F87" s="170"/>
      <c r="G87" s="167" t="s">
        <v>6</v>
      </c>
      <c r="H87" s="134"/>
      <c r="I87" s="150"/>
    </row>
    <row r="88" spans="1:9" s="2" customFormat="1" ht="21" customHeight="1" x14ac:dyDescent="0.2">
      <c r="A88" s="149"/>
      <c r="B88" s="167"/>
      <c r="C88" s="11" t="s">
        <v>5</v>
      </c>
      <c r="D88" s="173" t="s">
        <v>4</v>
      </c>
      <c r="E88" s="174"/>
      <c r="F88" s="175"/>
      <c r="G88" s="167"/>
      <c r="H88" s="134"/>
      <c r="I88" s="150"/>
    </row>
    <row r="89" spans="1:9" s="2" customFormat="1" ht="32.25" customHeight="1" x14ac:dyDescent="0.2">
      <c r="A89" s="149"/>
      <c r="B89" s="16" t="s">
        <v>23</v>
      </c>
      <c r="C89" s="9"/>
      <c r="D89" s="193">
        <v>3</v>
      </c>
      <c r="E89" s="194"/>
      <c r="F89" s="195"/>
      <c r="G89" s="125"/>
      <c r="H89" s="134"/>
      <c r="I89" s="150"/>
    </row>
    <row r="90" spans="1:9" s="2" customFormat="1" ht="32.25" customHeight="1" x14ac:dyDescent="0.2">
      <c r="A90" s="149"/>
      <c r="B90" s="8" t="s">
        <v>22</v>
      </c>
      <c r="C90" s="20"/>
      <c r="D90" s="187">
        <v>4</v>
      </c>
      <c r="E90" s="188"/>
      <c r="F90" s="189"/>
      <c r="G90" s="126"/>
      <c r="H90" s="134"/>
      <c r="I90" s="150"/>
    </row>
    <row r="91" spans="1:9" s="2" customFormat="1" ht="32.25" customHeight="1" thickBot="1" x14ac:dyDescent="0.25">
      <c r="A91" s="149"/>
      <c r="B91" s="24" t="s">
        <v>21</v>
      </c>
      <c r="C91" s="12"/>
      <c r="D91" s="190">
        <v>3</v>
      </c>
      <c r="E91" s="191"/>
      <c r="F91" s="192"/>
      <c r="G91" s="127"/>
      <c r="H91" s="134"/>
      <c r="I91" s="150"/>
    </row>
    <row r="92" spans="1:9" s="2" customFormat="1" ht="32.25" customHeight="1" thickTop="1" x14ac:dyDescent="0.2">
      <c r="A92" s="149"/>
      <c r="B92" s="6" t="s">
        <v>2</v>
      </c>
      <c r="C92" s="5">
        <f>SUM(C89:C91)</f>
        <v>0</v>
      </c>
      <c r="D92" s="4" t="s">
        <v>1</v>
      </c>
      <c r="E92" s="3">
        <f>SUM(D89:F91)</f>
        <v>10</v>
      </c>
      <c r="F92" s="171" t="s">
        <v>0</v>
      </c>
      <c r="G92" s="172"/>
      <c r="H92" s="134"/>
      <c r="I92" s="150"/>
    </row>
    <row r="93" spans="1:9" ht="15.75" customHeight="1" x14ac:dyDescent="0.3">
      <c r="A93" s="151"/>
      <c r="B93" s="131"/>
      <c r="C93" s="131"/>
      <c r="D93" s="131"/>
      <c r="E93" s="131"/>
      <c r="F93" s="131"/>
      <c r="G93" s="131"/>
      <c r="H93" s="132"/>
      <c r="I93" s="147"/>
    </row>
    <row r="94" spans="1:9" s="22" customFormat="1" ht="18" customHeight="1" x14ac:dyDescent="0.2">
      <c r="A94" s="152"/>
      <c r="B94" s="196" t="s">
        <v>20</v>
      </c>
      <c r="C94" s="196"/>
      <c r="D94" s="23"/>
      <c r="E94" s="23"/>
      <c r="F94" s="136"/>
      <c r="G94" s="136"/>
      <c r="H94" s="137"/>
      <c r="I94" s="153"/>
    </row>
    <row r="95" spans="1:9" s="2" customFormat="1" ht="21" customHeight="1" x14ac:dyDescent="0.2">
      <c r="A95" s="149"/>
      <c r="B95" s="167" t="s">
        <v>8</v>
      </c>
      <c r="C95" s="170" t="s">
        <v>7</v>
      </c>
      <c r="D95" s="170"/>
      <c r="E95" s="170"/>
      <c r="F95" s="170"/>
      <c r="G95" s="167" t="s">
        <v>6</v>
      </c>
      <c r="H95" s="134"/>
      <c r="I95" s="150"/>
    </row>
    <row r="96" spans="1:9" s="2" customFormat="1" ht="21" customHeight="1" x14ac:dyDescent="0.2">
      <c r="A96" s="149"/>
      <c r="B96" s="167"/>
      <c r="C96" s="11" t="s">
        <v>5</v>
      </c>
      <c r="D96" s="173" t="s">
        <v>4</v>
      </c>
      <c r="E96" s="174"/>
      <c r="F96" s="175"/>
      <c r="G96" s="167"/>
      <c r="H96" s="134"/>
      <c r="I96" s="150"/>
    </row>
    <row r="97" spans="1:9" s="2" customFormat="1" ht="32.25" customHeight="1" x14ac:dyDescent="0.2">
      <c r="A97" s="149"/>
      <c r="B97" s="21" t="s">
        <v>19</v>
      </c>
      <c r="C97" s="9"/>
      <c r="D97" s="193">
        <v>4</v>
      </c>
      <c r="E97" s="194"/>
      <c r="F97" s="195"/>
      <c r="G97" s="125"/>
      <c r="H97" s="134"/>
      <c r="I97" s="150"/>
    </row>
    <row r="98" spans="1:9" s="2" customFormat="1" ht="32.25" customHeight="1" x14ac:dyDescent="0.2">
      <c r="A98" s="149"/>
      <c r="B98" s="8" t="s">
        <v>18</v>
      </c>
      <c r="C98" s="20"/>
      <c r="D98" s="187">
        <v>4</v>
      </c>
      <c r="E98" s="188"/>
      <c r="F98" s="189"/>
      <c r="G98" s="126"/>
      <c r="H98" s="134"/>
      <c r="I98" s="150"/>
    </row>
    <row r="99" spans="1:9" s="2" customFormat="1" ht="32.25" customHeight="1" thickBot="1" x14ac:dyDescent="0.25">
      <c r="A99" s="149"/>
      <c r="B99" s="8" t="s">
        <v>17</v>
      </c>
      <c r="C99" s="19"/>
      <c r="D99" s="190">
        <v>2</v>
      </c>
      <c r="E99" s="191"/>
      <c r="F99" s="192"/>
      <c r="G99" s="126"/>
      <c r="H99" s="134"/>
      <c r="I99" s="150"/>
    </row>
    <row r="100" spans="1:9" s="2" customFormat="1" ht="32.25" customHeight="1" thickTop="1" x14ac:dyDescent="0.2">
      <c r="A100" s="149"/>
      <c r="B100" s="6" t="s">
        <v>2</v>
      </c>
      <c r="C100" s="5">
        <f>SUM(C97:C99)</f>
        <v>0</v>
      </c>
      <c r="D100" s="4" t="s">
        <v>1</v>
      </c>
      <c r="E100" s="3">
        <f>SUM(D97:F99)</f>
        <v>10</v>
      </c>
      <c r="F100" s="171" t="s">
        <v>0</v>
      </c>
      <c r="G100" s="172"/>
      <c r="H100" s="134"/>
      <c r="I100" s="150"/>
    </row>
    <row r="101" spans="1:9" ht="28.5" customHeight="1" x14ac:dyDescent="0.3">
      <c r="A101" s="151"/>
      <c r="B101" s="197"/>
      <c r="C101" s="198"/>
      <c r="D101" s="198"/>
      <c r="E101" s="198"/>
      <c r="F101" s="198"/>
      <c r="G101" s="198"/>
      <c r="H101" s="132"/>
      <c r="I101" s="147"/>
    </row>
    <row r="102" spans="1:9" ht="18.75" x14ac:dyDescent="0.3">
      <c r="A102" s="143"/>
      <c r="B102" s="133" t="s">
        <v>16</v>
      </c>
      <c r="C102" s="130"/>
      <c r="D102" s="130"/>
      <c r="E102" s="130"/>
      <c r="F102" s="89"/>
      <c r="G102" s="89"/>
      <c r="H102" s="89"/>
      <c r="I102" s="145"/>
    </row>
    <row r="103" spans="1:9" ht="30.75" customHeight="1" x14ac:dyDescent="0.3">
      <c r="A103" s="151"/>
      <c r="B103" s="185" t="s">
        <v>117</v>
      </c>
      <c r="C103" s="186"/>
      <c r="D103" s="186"/>
      <c r="E103" s="186"/>
      <c r="F103" s="186"/>
      <c r="G103" s="186"/>
      <c r="H103" s="132"/>
      <c r="I103" s="147"/>
    </row>
    <row r="104" spans="1:9" x14ac:dyDescent="0.3">
      <c r="A104" s="151"/>
      <c r="B104" s="131"/>
      <c r="C104" s="131"/>
      <c r="D104" s="131"/>
      <c r="E104" s="131"/>
      <c r="F104" s="131"/>
      <c r="G104" s="131"/>
      <c r="H104" s="132"/>
      <c r="I104" s="147"/>
    </row>
    <row r="105" spans="1:9" ht="18" x14ac:dyDescent="0.35">
      <c r="A105" s="151"/>
      <c r="B105" s="135" t="s">
        <v>15</v>
      </c>
      <c r="C105" s="131"/>
      <c r="D105" s="131"/>
      <c r="E105" s="131"/>
      <c r="F105" s="131"/>
      <c r="G105" s="131"/>
      <c r="H105" s="132"/>
      <c r="I105" s="147"/>
    </row>
    <row r="106" spans="1:9" s="2" customFormat="1" ht="21" customHeight="1" x14ac:dyDescent="0.2">
      <c r="A106" s="149"/>
      <c r="B106" s="167" t="s">
        <v>8</v>
      </c>
      <c r="C106" s="170" t="s">
        <v>7</v>
      </c>
      <c r="D106" s="170"/>
      <c r="E106" s="170"/>
      <c r="F106" s="170"/>
      <c r="G106" s="167" t="s">
        <v>6</v>
      </c>
      <c r="H106" s="134"/>
      <c r="I106" s="150"/>
    </row>
    <row r="107" spans="1:9" s="2" customFormat="1" ht="21" customHeight="1" x14ac:dyDescent="0.2">
      <c r="A107" s="149"/>
      <c r="B107" s="167"/>
      <c r="C107" s="11" t="s">
        <v>5</v>
      </c>
      <c r="D107" s="173" t="s">
        <v>4</v>
      </c>
      <c r="E107" s="174"/>
      <c r="F107" s="175"/>
      <c r="G107" s="167"/>
      <c r="H107" s="134"/>
      <c r="I107" s="150"/>
    </row>
    <row r="108" spans="1:9" s="2" customFormat="1" ht="32.25" customHeight="1" x14ac:dyDescent="0.2">
      <c r="A108" s="149"/>
      <c r="B108" s="18" t="s">
        <v>118</v>
      </c>
      <c r="C108" s="9"/>
      <c r="D108" s="193">
        <v>4</v>
      </c>
      <c r="E108" s="194"/>
      <c r="F108" s="195"/>
      <c r="G108" s="125"/>
      <c r="H108" s="134"/>
      <c r="I108" s="150"/>
    </row>
    <row r="109" spans="1:9" s="2" customFormat="1" ht="32.25" customHeight="1" x14ac:dyDescent="0.2">
      <c r="A109" s="149"/>
      <c r="B109" s="14" t="s">
        <v>14</v>
      </c>
      <c r="C109" s="7"/>
      <c r="D109" s="187">
        <v>3</v>
      </c>
      <c r="E109" s="188"/>
      <c r="F109" s="189"/>
      <c r="G109" s="126"/>
      <c r="H109" s="134"/>
      <c r="I109" s="150"/>
    </row>
    <row r="110" spans="1:9" s="2" customFormat="1" ht="32.25" customHeight="1" x14ac:dyDescent="0.2">
      <c r="A110" s="149"/>
      <c r="B110" s="14" t="s">
        <v>95</v>
      </c>
      <c r="C110" s="7"/>
      <c r="D110" s="187">
        <v>2</v>
      </c>
      <c r="E110" s="188"/>
      <c r="F110" s="189"/>
      <c r="G110" s="126"/>
      <c r="H110" s="134"/>
      <c r="I110" s="150"/>
    </row>
    <row r="111" spans="1:9" s="2" customFormat="1" ht="32.25" customHeight="1" thickBot="1" x14ac:dyDescent="0.25">
      <c r="A111" s="149"/>
      <c r="B111" s="16" t="s">
        <v>13</v>
      </c>
      <c r="C111" s="17"/>
      <c r="D111" s="190">
        <v>1</v>
      </c>
      <c r="E111" s="191"/>
      <c r="F111" s="192"/>
      <c r="G111" s="125"/>
      <c r="H111" s="134"/>
      <c r="I111" s="150"/>
    </row>
    <row r="112" spans="1:9" s="2" customFormat="1" ht="32.25" customHeight="1" thickTop="1" x14ac:dyDescent="0.2">
      <c r="A112" s="149"/>
      <c r="B112" s="6" t="s">
        <v>2</v>
      </c>
      <c r="C112" s="5">
        <f>SUM(C108:C111)</f>
        <v>0</v>
      </c>
      <c r="D112" s="4" t="s">
        <v>1</v>
      </c>
      <c r="E112" s="3">
        <f>SUM(D108:F111)</f>
        <v>10</v>
      </c>
      <c r="F112" s="171" t="s">
        <v>0</v>
      </c>
      <c r="G112" s="172"/>
      <c r="H112" s="134"/>
      <c r="I112" s="150"/>
    </row>
    <row r="113" spans="1:9" x14ac:dyDescent="0.3">
      <c r="A113" s="151"/>
      <c r="B113" s="131"/>
      <c r="C113" s="131"/>
      <c r="D113" s="131"/>
      <c r="E113" s="131"/>
      <c r="F113" s="131"/>
      <c r="G113" s="131"/>
      <c r="H113" s="132"/>
      <c r="I113" s="147"/>
    </row>
    <row r="114" spans="1:9" ht="18" x14ac:dyDescent="0.35">
      <c r="A114" s="151"/>
      <c r="B114" s="135" t="s">
        <v>12</v>
      </c>
      <c r="C114" s="131"/>
      <c r="D114" s="131"/>
      <c r="E114" s="131"/>
      <c r="F114" s="131"/>
      <c r="G114" s="131"/>
      <c r="H114" s="132"/>
      <c r="I114" s="147"/>
    </row>
    <row r="115" spans="1:9" s="2" customFormat="1" ht="21" customHeight="1" x14ac:dyDescent="0.2">
      <c r="A115" s="149"/>
      <c r="B115" s="167" t="s">
        <v>8</v>
      </c>
      <c r="C115" s="170" t="s">
        <v>7</v>
      </c>
      <c r="D115" s="170"/>
      <c r="E115" s="170"/>
      <c r="F115" s="170"/>
      <c r="G115" s="167" t="s">
        <v>6</v>
      </c>
      <c r="H115" s="134"/>
      <c r="I115" s="150"/>
    </row>
    <row r="116" spans="1:9" s="2" customFormat="1" ht="21" customHeight="1" x14ac:dyDescent="0.2">
      <c r="A116" s="149"/>
      <c r="B116" s="167"/>
      <c r="C116" s="11" t="s">
        <v>5</v>
      </c>
      <c r="D116" s="173" t="s">
        <v>4</v>
      </c>
      <c r="E116" s="174"/>
      <c r="F116" s="175"/>
      <c r="G116" s="167"/>
      <c r="H116" s="134"/>
      <c r="I116" s="150"/>
    </row>
    <row r="117" spans="1:9" s="2" customFormat="1" ht="32.25" customHeight="1" x14ac:dyDescent="0.2">
      <c r="A117" s="149"/>
      <c r="B117" s="16" t="s">
        <v>11</v>
      </c>
      <c r="C117" s="15"/>
      <c r="D117" s="193">
        <v>3</v>
      </c>
      <c r="E117" s="194"/>
      <c r="F117" s="195"/>
      <c r="G117" s="125"/>
      <c r="H117" s="134"/>
      <c r="I117" s="150"/>
    </row>
    <row r="118" spans="1:9" s="2" customFormat="1" ht="32.25" customHeight="1" x14ac:dyDescent="0.2">
      <c r="A118" s="149"/>
      <c r="B118" s="14" t="s">
        <v>10</v>
      </c>
      <c r="C118" s="13"/>
      <c r="D118" s="187">
        <v>2</v>
      </c>
      <c r="E118" s="188"/>
      <c r="F118" s="189"/>
      <c r="G118" s="126"/>
      <c r="H118" s="134"/>
      <c r="I118" s="150"/>
    </row>
    <row r="119" spans="1:9" s="2" customFormat="1" ht="32.25" customHeight="1" x14ac:dyDescent="0.2">
      <c r="A119" s="149"/>
      <c r="B119" s="14" t="s">
        <v>119</v>
      </c>
      <c r="C119" s="13"/>
      <c r="D119" s="187">
        <v>2</v>
      </c>
      <c r="E119" s="188"/>
      <c r="F119" s="189"/>
      <c r="G119" s="126"/>
      <c r="H119" s="134"/>
      <c r="I119" s="150"/>
    </row>
    <row r="120" spans="1:9" s="2" customFormat="1" ht="32.25" customHeight="1" thickBot="1" x14ac:dyDescent="0.25">
      <c r="A120" s="149"/>
      <c r="B120" s="10" t="s">
        <v>120</v>
      </c>
      <c r="C120" s="124"/>
      <c r="D120" s="190">
        <v>3</v>
      </c>
      <c r="E120" s="191"/>
      <c r="F120" s="192"/>
      <c r="G120" s="125"/>
      <c r="H120" s="134"/>
      <c r="I120" s="150"/>
    </row>
    <row r="121" spans="1:9" s="2" customFormat="1" ht="32.25" customHeight="1" thickTop="1" x14ac:dyDescent="0.2">
      <c r="A121" s="149"/>
      <c r="B121" s="6" t="s">
        <v>2</v>
      </c>
      <c r="C121" s="5">
        <f>SUM(C117:C120)</f>
        <v>0</v>
      </c>
      <c r="D121" s="4" t="s">
        <v>1</v>
      </c>
      <c r="E121" s="3">
        <f>SUM(D117:F120)</f>
        <v>10</v>
      </c>
      <c r="F121" s="171" t="s">
        <v>0</v>
      </c>
      <c r="G121" s="172"/>
      <c r="H121" s="134"/>
      <c r="I121" s="150"/>
    </row>
    <row r="122" spans="1:9" x14ac:dyDescent="0.3">
      <c r="A122" s="151"/>
      <c r="B122" s="131"/>
      <c r="C122" s="131"/>
      <c r="D122" s="131"/>
      <c r="E122" s="131"/>
      <c r="F122" s="131"/>
      <c r="G122" s="131"/>
      <c r="H122" s="132"/>
      <c r="I122" s="147"/>
    </row>
    <row r="123" spans="1:9" ht="18" x14ac:dyDescent="0.35">
      <c r="A123" s="151"/>
      <c r="B123" s="135" t="s">
        <v>9</v>
      </c>
      <c r="C123" s="131"/>
      <c r="D123" s="131"/>
      <c r="E123" s="131"/>
      <c r="F123" s="131"/>
      <c r="G123" s="131"/>
      <c r="H123" s="132"/>
      <c r="I123" s="147"/>
    </row>
    <row r="124" spans="1:9" s="2" customFormat="1" ht="21" customHeight="1" x14ac:dyDescent="0.2">
      <c r="A124" s="149"/>
      <c r="B124" s="167" t="s">
        <v>8</v>
      </c>
      <c r="C124" s="170" t="s">
        <v>7</v>
      </c>
      <c r="D124" s="170"/>
      <c r="E124" s="170"/>
      <c r="F124" s="170"/>
      <c r="G124" s="167" t="s">
        <v>6</v>
      </c>
      <c r="H124" s="134"/>
      <c r="I124" s="150"/>
    </row>
    <row r="125" spans="1:9" s="2" customFormat="1" ht="21" customHeight="1" x14ac:dyDescent="0.2">
      <c r="A125" s="149"/>
      <c r="B125" s="167"/>
      <c r="C125" s="11" t="s">
        <v>5</v>
      </c>
      <c r="D125" s="173" t="s">
        <v>4</v>
      </c>
      <c r="E125" s="174"/>
      <c r="F125" s="175"/>
      <c r="G125" s="167"/>
      <c r="H125" s="134"/>
      <c r="I125" s="150"/>
    </row>
    <row r="126" spans="1:9" s="2" customFormat="1" ht="32.25" customHeight="1" x14ac:dyDescent="0.2">
      <c r="A126" s="149"/>
      <c r="B126" s="10" t="s">
        <v>3</v>
      </c>
      <c r="C126" s="9"/>
      <c r="D126" s="193">
        <v>4</v>
      </c>
      <c r="E126" s="194"/>
      <c r="F126" s="195"/>
      <c r="G126" s="125"/>
      <c r="H126" s="134"/>
      <c r="I126" s="150"/>
    </row>
    <row r="127" spans="1:9" s="2" customFormat="1" ht="32.25" customHeight="1" x14ac:dyDescent="0.2">
      <c r="A127" s="149"/>
      <c r="B127" s="8" t="s">
        <v>121</v>
      </c>
      <c r="C127" s="7"/>
      <c r="D127" s="187">
        <v>3</v>
      </c>
      <c r="E127" s="188"/>
      <c r="F127" s="189"/>
      <c r="G127" s="126"/>
      <c r="H127" s="134"/>
      <c r="I127" s="150"/>
    </row>
    <row r="128" spans="1:9" s="2" customFormat="1" ht="32.25" customHeight="1" thickBot="1" x14ac:dyDescent="0.25">
      <c r="A128" s="149"/>
      <c r="B128" s="8" t="s">
        <v>96</v>
      </c>
      <c r="C128" s="7"/>
      <c r="D128" s="187">
        <v>3</v>
      </c>
      <c r="E128" s="188"/>
      <c r="F128" s="189"/>
      <c r="G128" s="126"/>
      <c r="H128" s="134"/>
      <c r="I128" s="150"/>
    </row>
    <row r="129" spans="1:9" s="2" customFormat="1" ht="32.25" customHeight="1" thickTop="1" x14ac:dyDescent="0.2">
      <c r="A129" s="149"/>
      <c r="B129" s="6" t="s">
        <v>2</v>
      </c>
      <c r="C129" s="5">
        <f>SUM(C126:C128)</f>
        <v>0</v>
      </c>
      <c r="D129" s="4" t="s">
        <v>1</v>
      </c>
      <c r="E129" s="3">
        <f>SUM(D126:F128)</f>
        <v>10</v>
      </c>
      <c r="F129" s="171" t="s">
        <v>0</v>
      </c>
      <c r="G129" s="172"/>
      <c r="H129" s="134"/>
      <c r="I129" s="150"/>
    </row>
    <row r="130" spans="1:9" ht="80.25" customHeight="1" x14ac:dyDescent="0.3">
      <c r="A130" s="151"/>
      <c r="B130" s="131"/>
      <c r="C130" s="131"/>
      <c r="D130" s="131"/>
      <c r="E130" s="131"/>
      <c r="F130" s="131"/>
      <c r="G130" s="131"/>
      <c r="H130" s="132"/>
      <c r="I130" s="147"/>
    </row>
    <row r="131" spans="1:9" x14ac:dyDescent="0.3">
      <c r="A131" s="151"/>
      <c r="B131" s="131"/>
      <c r="C131" s="131"/>
      <c r="D131" s="131"/>
      <c r="E131" s="131"/>
      <c r="F131" s="131"/>
      <c r="G131" s="131"/>
      <c r="H131" s="132"/>
      <c r="I131" s="147"/>
    </row>
    <row r="132" spans="1:9" ht="18.75" customHeight="1" x14ac:dyDescent="0.3">
      <c r="A132" s="143"/>
      <c r="B132" s="130"/>
      <c r="C132" s="130"/>
      <c r="D132" s="130"/>
      <c r="E132" s="130"/>
      <c r="F132" s="89"/>
      <c r="G132" s="89"/>
      <c r="H132" s="89"/>
      <c r="I132" s="145"/>
    </row>
    <row r="133" spans="1:9" ht="18.75" customHeight="1" x14ac:dyDescent="0.3">
      <c r="A133" s="143"/>
      <c r="B133" s="130"/>
      <c r="C133" s="130"/>
      <c r="D133" s="130"/>
      <c r="E133" s="130"/>
      <c r="F133" s="89"/>
      <c r="G133" s="89"/>
      <c r="H133" s="89"/>
      <c r="I133" s="145"/>
    </row>
    <row r="134" spans="1:9" x14ac:dyDescent="0.3">
      <c r="A134" s="151"/>
      <c r="B134" s="131"/>
      <c r="C134" s="131"/>
      <c r="D134" s="131"/>
      <c r="E134" s="131"/>
      <c r="F134" s="131"/>
      <c r="G134" s="131"/>
      <c r="H134" s="132"/>
      <c r="I134" s="147"/>
    </row>
    <row r="135" spans="1:9" x14ac:dyDescent="0.3">
      <c r="A135" s="151"/>
      <c r="B135" s="131"/>
      <c r="C135" s="131"/>
      <c r="D135" s="131"/>
      <c r="E135" s="131"/>
      <c r="F135" s="131"/>
      <c r="G135" s="131"/>
      <c r="H135" s="132"/>
      <c r="I135" s="147"/>
    </row>
    <row r="136" spans="1:9" x14ac:dyDescent="0.3">
      <c r="A136" s="151"/>
      <c r="B136" s="131"/>
      <c r="C136" s="131"/>
      <c r="D136" s="131"/>
      <c r="E136" s="131"/>
      <c r="F136" s="131"/>
      <c r="G136" s="131"/>
      <c r="H136" s="132"/>
      <c r="I136" s="147"/>
    </row>
    <row r="137" spans="1:9" x14ac:dyDescent="0.3">
      <c r="A137" s="151"/>
      <c r="B137" s="131"/>
      <c r="C137" s="131"/>
      <c r="D137" s="131"/>
      <c r="E137" s="131"/>
      <c r="F137" s="131"/>
      <c r="G137" s="131"/>
      <c r="H137" s="132"/>
      <c r="I137" s="147"/>
    </row>
    <row r="138" spans="1:9" x14ac:dyDescent="0.3">
      <c r="A138" s="151"/>
      <c r="B138" s="131"/>
      <c r="C138" s="131"/>
      <c r="D138" s="131"/>
      <c r="E138" s="131"/>
      <c r="F138" s="131"/>
      <c r="G138" s="131"/>
      <c r="H138" s="132"/>
      <c r="I138" s="147"/>
    </row>
    <row r="139" spans="1:9" x14ac:dyDescent="0.3">
      <c r="A139" s="151"/>
      <c r="B139" s="131"/>
      <c r="C139" s="131"/>
      <c r="D139" s="131"/>
      <c r="E139" s="131"/>
      <c r="F139" s="131"/>
      <c r="G139" s="131"/>
      <c r="H139" s="132"/>
      <c r="I139" s="147"/>
    </row>
    <row r="140" spans="1:9" x14ac:dyDescent="0.3">
      <c r="A140" s="151"/>
      <c r="B140" s="131"/>
      <c r="C140" s="131"/>
      <c r="D140" s="131"/>
      <c r="E140" s="131"/>
      <c r="F140" s="131"/>
      <c r="G140" s="131"/>
      <c r="H140" s="132"/>
      <c r="I140" s="147"/>
    </row>
    <row r="141" spans="1:9" x14ac:dyDescent="0.3">
      <c r="A141" s="151"/>
      <c r="B141" s="131"/>
      <c r="C141" s="131"/>
      <c r="D141" s="131"/>
      <c r="E141" s="131"/>
      <c r="F141" s="131"/>
      <c r="G141" s="131"/>
      <c r="H141" s="132"/>
      <c r="I141" s="147"/>
    </row>
    <row r="142" spans="1:9" x14ac:dyDescent="0.3">
      <c r="A142" s="151"/>
      <c r="B142" s="131"/>
      <c r="C142" s="131"/>
      <c r="D142" s="131"/>
      <c r="E142" s="131"/>
      <c r="F142" s="131"/>
      <c r="G142" s="131"/>
      <c r="H142" s="132"/>
      <c r="I142" s="147"/>
    </row>
    <row r="143" spans="1:9" x14ac:dyDescent="0.3">
      <c r="A143" s="151"/>
      <c r="B143" s="131"/>
      <c r="C143" s="131"/>
      <c r="D143" s="131"/>
      <c r="E143" s="131"/>
      <c r="F143" s="131"/>
      <c r="G143" s="131"/>
      <c r="H143" s="132"/>
      <c r="I143" s="147"/>
    </row>
    <row r="144" spans="1:9" x14ac:dyDescent="0.3">
      <c r="A144" s="151"/>
      <c r="B144" s="131"/>
      <c r="C144" s="131"/>
      <c r="D144" s="131"/>
      <c r="E144" s="131"/>
      <c r="F144" s="131"/>
      <c r="G144" s="131"/>
      <c r="H144" s="132"/>
      <c r="I144" s="147"/>
    </row>
    <row r="145" spans="1:9" ht="15.75" thickBot="1" x14ac:dyDescent="0.35">
      <c r="A145" s="154"/>
      <c r="B145" s="155"/>
      <c r="C145" s="155"/>
      <c r="D145" s="155"/>
      <c r="E145" s="155"/>
      <c r="F145" s="155"/>
      <c r="G145" s="155"/>
      <c r="H145" s="156"/>
      <c r="I145" s="157"/>
    </row>
    <row r="146" spans="1:9" ht="15.75" thickTop="1" x14ac:dyDescent="0.3"/>
  </sheetData>
  <sheetProtection sheet="1" objects="1" scenarios="1" selectLockedCells="1"/>
  <mergeCells count="120">
    <mergeCell ref="F129:G129"/>
    <mergeCell ref="D116:F116"/>
    <mergeCell ref="D117:F117"/>
    <mergeCell ref="D118:F118"/>
    <mergeCell ref="D119:F119"/>
    <mergeCell ref="D120:F120"/>
    <mergeCell ref="D126:F126"/>
    <mergeCell ref="D128:F128"/>
    <mergeCell ref="D127:F127"/>
    <mergeCell ref="D110:F110"/>
    <mergeCell ref="D109:F109"/>
    <mergeCell ref="D90:F90"/>
    <mergeCell ref="D91:F91"/>
    <mergeCell ref="D88:F88"/>
    <mergeCell ref="D96:F96"/>
    <mergeCell ref="F92:G92"/>
    <mergeCell ref="D89:F89"/>
    <mergeCell ref="D125:F125"/>
    <mergeCell ref="F84:G84"/>
    <mergeCell ref="C87:F87"/>
    <mergeCell ref="G87:G88"/>
    <mergeCell ref="D65:F65"/>
    <mergeCell ref="D66:F66"/>
    <mergeCell ref="D67:F67"/>
    <mergeCell ref="D68:F68"/>
    <mergeCell ref="D69:F69"/>
    <mergeCell ref="D78:F78"/>
    <mergeCell ref="C77:F77"/>
    <mergeCell ref="B76:C76"/>
    <mergeCell ref="B74:G74"/>
    <mergeCell ref="G77:G78"/>
    <mergeCell ref="D79:F79"/>
    <mergeCell ref="D80:F80"/>
    <mergeCell ref="D81:F81"/>
    <mergeCell ref="D82:F82"/>
    <mergeCell ref="B77:B78"/>
    <mergeCell ref="B87:B88"/>
    <mergeCell ref="D83:F83"/>
    <mergeCell ref="F70:G70"/>
    <mergeCell ref="B71:G71"/>
    <mergeCell ref="B64:B65"/>
    <mergeCell ref="G64:G65"/>
    <mergeCell ref="D33:F33"/>
    <mergeCell ref="D34:F34"/>
    <mergeCell ref="D35:F35"/>
    <mergeCell ref="D36:F36"/>
    <mergeCell ref="D45:F45"/>
    <mergeCell ref="D46:F46"/>
    <mergeCell ref="B40:G40"/>
    <mergeCell ref="B43:B44"/>
    <mergeCell ref="C43:F43"/>
    <mergeCell ref="G43:G44"/>
    <mergeCell ref="F37:G37"/>
    <mergeCell ref="D32:F32"/>
    <mergeCell ref="C30:F30"/>
    <mergeCell ref="D11:F11"/>
    <mergeCell ref="D12:F12"/>
    <mergeCell ref="D13:F13"/>
    <mergeCell ref="D14:F14"/>
    <mergeCell ref="D15:F15"/>
    <mergeCell ref="D16:F16"/>
    <mergeCell ref="D17:F17"/>
    <mergeCell ref="F27:G27"/>
    <mergeCell ref="D22:F22"/>
    <mergeCell ref="B124:B125"/>
    <mergeCell ref="C124:F124"/>
    <mergeCell ref="G124:G125"/>
    <mergeCell ref="B94:C94"/>
    <mergeCell ref="B95:B96"/>
    <mergeCell ref="C95:F95"/>
    <mergeCell ref="G95:G96"/>
    <mergeCell ref="F100:G100"/>
    <mergeCell ref="D97:F97"/>
    <mergeCell ref="C106:F106"/>
    <mergeCell ref="B103:G103"/>
    <mergeCell ref="F112:G112"/>
    <mergeCell ref="G106:G107"/>
    <mergeCell ref="C115:F115"/>
    <mergeCell ref="B101:G101"/>
    <mergeCell ref="D111:F111"/>
    <mergeCell ref="F121:G121"/>
    <mergeCell ref="B115:B116"/>
    <mergeCell ref="G115:G116"/>
    <mergeCell ref="B106:B107"/>
    <mergeCell ref="D98:F98"/>
    <mergeCell ref="D99:F99"/>
    <mergeCell ref="D107:F107"/>
    <mergeCell ref="D108:F108"/>
    <mergeCell ref="B53:G53"/>
    <mergeCell ref="C56:F56"/>
    <mergeCell ref="F61:G61"/>
    <mergeCell ref="B56:B57"/>
    <mergeCell ref="D47:F47"/>
    <mergeCell ref="D59:F59"/>
    <mergeCell ref="D60:F60"/>
    <mergeCell ref="C64:F64"/>
    <mergeCell ref="D44:F44"/>
    <mergeCell ref="D48:F48"/>
    <mergeCell ref="D49:F49"/>
    <mergeCell ref="D57:F57"/>
    <mergeCell ref="D58:F58"/>
    <mergeCell ref="F50:G50"/>
    <mergeCell ref="G56:G57"/>
    <mergeCell ref="B2:F2"/>
    <mergeCell ref="B9:B10"/>
    <mergeCell ref="G9:G10"/>
    <mergeCell ref="B30:B31"/>
    <mergeCell ref="G30:G31"/>
    <mergeCell ref="B6:G6"/>
    <mergeCell ref="C9:F9"/>
    <mergeCell ref="F18:G18"/>
    <mergeCell ref="B21:B22"/>
    <mergeCell ref="C21:F21"/>
    <mergeCell ref="G21:G22"/>
    <mergeCell ref="D10:F10"/>
    <mergeCell ref="D23:F23"/>
    <mergeCell ref="D24:F24"/>
    <mergeCell ref="D25:F25"/>
    <mergeCell ref="D26:F26"/>
    <mergeCell ref="D31:F31"/>
  </mergeCells>
  <conditionalFormatting sqref="D130:G131 D113:G114 G117:G120 B108:C114 D122:D124 E122:E125 F122:F124 B74:B76 F74:G76 E19:E22 D28:G29 D19:D21 G19:G26 F19:F21 F38:F43 D38:D43 E38:E44 D51:G51 D62:G63 D71:G72 D93:D95 F93:F95 E93:E96 D85:G86 D101:G101 G32:G36 G38:G49 G58:G60 G66:G69 G79:G83 G89:G91 G93:G99 G108:G111 G122:G128 G11:G17 B103:G105 B53:G55 C74:E75 B6:G8 B11:C29 B58:C63 B79:C86 B66:C72 B89:C101 B32:C51 B117:C131">
    <cfRule type="expression" dxfId="7" priority="7" stopIfTrue="1">
      <formula>$AB$7</formula>
    </cfRule>
    <cfRule type="expression" dxfId="6" priority="8" stopIfTrue="1">
      <formula>ISNA($AB$7)</formula>
    </cfRule>
  </conditionalFormatting>
  <conditionalFormatting sqref="B134:G145">
    <cfRule type="expression" dxfId="5" priority="5" stopIfTrue="1">
      <formula>$AB$7</formula>
    </cfRule>
    <cfRule type="expression" dxfId="4" priority="6" stopIfTrue="1">
      <formula>ISNA($AB$7)</formula>
    </cfRule>
  </conditionalFormatting>
  <conditionalFormatting sqref="C108:C114">
    <cfRule type="expression" dxfId="3" priority="3" stopIfTrue="1">
      <formula>$AB$7</formula>
    </cfRule>
    <cfRule type="expression" dxfId="2" priority="4" stopIfTrue="1">
      <formula>ISNA($AB$7)</formula>
    </cfRule>
  </conditionalFormatting>
  <conditionalFormatting sqref="C134:C145">
    <cfRule type="expression" dxfId="1" priority="1" stopIfTrue="1">
      <formula>$AB$7</formula>
    </cfRule>
    <cfRule type="expression" dxfId="0" priority="2" stopIfTrue="1">
      <formula>ISNA($AB$7)</formula>
    </cfRule>
  </conditionalFormatting>
  <dataValidations count="4">
    <dataValidation type="list" allowBlank="1" showInputMessage="1" showErrorMessage="1" errorTitle="Select from List" error="You must select one of the values in the drop-down list." sqref="C117 C65653 C131189 C196725 C262261 C327797 C393333 C458869 C524405 C589941 C655477 C721013 C786549 C852085 C917621 C983157 C127:C128 C65663 C131199 C196735 C262271 C327807 C393343 C458879 C524415 C589951 C655487 C721023 C786559 C852095 C917631 C983167 C67:C68 C65603:C65604 C131139:C131140 C196675:C196676 C262211:C262212 C327747:C327748 C393283:C393284 C458819:C458820 C524355:C524356 C589891:C589892 C655427:C655428 C720963:C720964 C786499:C786500 C852035:C852036 C917571:C917572 C983107:C983108 C81 C65617 C131153 C196689 C262225 C327761 C393297 C458833 C524369 C589905 C655441 C720977 C786513 C852049 C917585 C983121 C32:C34 C65568:C65570 C131104:C131106 C196640:C196642 C262176:C262178 C327712:C327714 C393248:C393250 C458784:C458786 C524320:C524322 C589856:C589858 C655392:C655394 C720928:C720930 C786464:C786466 C852000:C852002 C917536:C917538 C983072:C983074 C25 C65561 C131097 C196633 C262169 C327705 C393241 C458777 C524313 C589849 C655385 C720921 C786457 C851993 C917529 C983065 C983099:C983100 C65585 C131121 C196657 C262193 C327729 C393265 C458801 C524337 C589873 C655409 C720945 C786481 C852017 C917553 C983089 C109 C65645 C131181 C196717 C262253 C327789 C393325 C458861 C524397 C589933 C655469 C721005 C786541 C852077 C917613 C983149 C59:C60 C65595:C65596 C131131:C131132 C196667:C196668 C262203:C262204 C327739:C327740 C393275:C393276 C458811:C458812 C524347:C524348 C589883:C589884 C655419:C655420 C720955:C720956 C786491:C786492 C852027:C852028 C917563:C917564 C89 C91 C120">
      <formula1>"0,1,2,3"</formula1>
    </dataValidation>
    <dataValidation type="list" allowBlank="1" showInputMessage="1" showErrorMessage="1" errorTitle="Select from List" error="You must select one of the values in the drop-down list." sqref="C69 C65605 C131141 C196677 C262213 C327749 C393285 C458821 C524357 C589893 C655429 C720965 C786501 C852037 C917573 C983109 C118:C119 C65654:C65655 C131190:C131191 C196726:C196727 C262262:C262263 C327798:C327799 C393334:C393335 C458870:C458871 C524406:C524407 C589942:C589943 C655478:C655479 C721014:C721015 C786550:C786551 C852086:C852087 C917622:C917623 C983158:C983159 C110 C65646 C131182 C196718 C262254 C327790 C393326 C458862 C524398 C589934 C655470 C721006 C786542 C852078 C917614 C983150 C99 C65635 C131171 C196707 C262243 C327779 C393315 C458851 C524387 C589923 C655459 C720995 C786531 C852067 C917603 C983139 C35 C65571 C131107 C196643 C262179 C327715 C393251 C458787 C524323 C589859 C655395 C720931 C786467 C852003 C917539 C983075 C24 C65560 C131096 C196632 C262168 C327704 C393240 C458776 C524312 C589848 C655384 C720920 C786456 C851992 C917528 C983064 C82 C65618 C131154 C196690 C262226 C327762 C393298 C458834 C524370 C589906 C655442 C720978 C786514 C852050 C917586 C983122 C45:C49 C65627 C131163 C196699 C262235 C327771 C393307 C458843 C524379 C589915 C655451 C720987 C786523 C852059 C917595 C983131 C15 C65551 C131087 C196623 C262159 C327695 C393231 C458767 C524303 C589839 C655375 C720911 C786447 C851983 C917519 C983055 C983051:C983052 C65581:C65583 C131117:C131119 C196653:C196655 C262189:C262191 C327725:C327727 C393261:C393263 C458797:C458799 C524333:C524335 C589869:C589871 C655405:C655407 C720941:C720943 C786477:C786479 C852013:C852015 C917549:C917551 C983085:C983087 C11:C12 C65547:C65548 C131083:C131084 C196619:C196620 C262155:C262156 C327691:C327692 C393227:C393228 C458763:C458764 C524299:C524300 C589835:C589836 C655371:C655372 C720907:C720908 C786443:C786444 C851979:C851980 C917515:C917516">
      <formula1>"0,1,2"</formula1>
    </dataValidation>
    <dataValidation type="list" allowBlank="1" showInputMessage="1" showErrorMessage="1" errorTitle="Select from List" error="You must select one of the values in the drop-down list." sqref="C126 C65662 C131198 C196734 C262270 C327806 C393342 C458878 C524414 C589950 C655486 C721022 C786558 C852094 C917630 C983166 C66 C65602 C131138 C196674 C262210 C327746 C393282 C458818 C524354 C589890 C655426 C720962 C786498 C852034 C917570 C983106 C58 C65594 C131130 C196666 C262202 C327738 C393274 C458810 C524346 C589882 C655418 C720954 C786490 C852026 C917562 C983098 C983063 C65625:C65626 C131161:C131162 C196697:C196698 C262233:C262234 C327769:C327770 C393305:C393306 C458841:C458842 C524377:C524378 C589913:C589914 C655449:C655450 C720985:C720986 C786521:C786522 C852057:C852058 C917593:C917594 C983129:C983130 C79:C80 C65615:C65616 C131151:C131152 C196687:C196688 C262223:C262224 C327759:C327760 C393295:C393296 C458831:C458832 C524367:C524368 C589903:C589904 C655439:C655440 C720975:C720976 C786511:C786512 C852047:C852048 C917583:C917584 C983119:C983120 C97:C98 C65633:C65634 C131169:C131170 C196705:C196706 C262241:C262242 C327777:C327778 C393313:C393314 C458849:C458850 C524385:C524386 C589921:C589922 C655457:C655458 C720993:C720994 C786529:C786530 C852065:C852066 C917601:C917602 C983137:C983138 C108 C65644 C131180 C196716 C262252 C327788 C393324 C458860 C524396 C589932 C655468 C721004 C786540 C852076 C917612 C983148 C23 C65559 C131095 C196631 C262167 C327703 C393239 C458775 C524311 C589847 C655383 C720919 C786455 C851991 C917527 C90">
      <formula1>"0,1,2,3,4"</formula1>
    </dataValidation>
    <dataValidation type="list" allowBlank="1" showInputMessage="1" showErrorMessage="1" errorTitle="Select from List" error="You must select one of the values in the drop-down list." sqref="C111 C65647 C131183 C196719 C262255 C327791 C393327 C458863 C524399 C589935 C655471 C721007 C786543 C852079 C917615 C983151 C851981:C851982 C65664 C131200 C196736 C262272 C327808 C393344 C458880 C524416 C589952 C655488 C721024 C786560 C852096 C917632 C983168 C917517:C917518 C65656 C131192 C196728 C262264 C327800 C393336 C458872 C524408 C589944 C655480 C721016 C786552 C852088 C917624 C983160 C83 C65619 C131155 C196691 C262227 C327763 C393299 C458835 C524371 C589907 C655443 C720979 C786515 C852051 C917587 C983123 C36 C65572 C131108 C196644 C262180 C327716 C393252 C458788 C524324 C589860 C655396 C720932 C786468 C852004 C917540 C983076 C16:C17 C65552:C65553 C131088:C131089 C196624:C196625 C262160:C262161 C327696:C327697 C393232:C393233 C458768:C458769 C524304:C524305 C589840:C589841 C655376:C655377 C720912:C720913 C786448:C786449 C851984:C851985 C917520:C917521 C983056:C983057 C983053:C983054 C65584 C131120 C196656 C262192 C327728 C393264 C458800 C524336 C589872 C655408 C720944 C786480 C852016 C917552 C983088 C26 C65562 C131098 C196634 C262170 C327706 C393242 C458778 C524314 C589850 C655386 C720922 C786458 C851994 C917530 C983066 C13:C14 C65549:C65550 C131085:C131086 C196621:C196622 C262157:C262158 C327693:C327694 C393229:C393230 C458765:C458766 C524301:C524302 C589837:C589838 C655373:C655374 C720909:C720910 C786445:C786446">
      <formula1>"0,1"</formula1>
    </dataValidation>
  </dataValidations>
  <pageMargins left="0.70866141732283472" right="0.70866141732283472" top="0.55118110236220474" bottom="0.35433070866141736" header="0.31496062992125984" footer="0.31496062992125984"/>
  <pageSetup paperSize="9" scale="59" fitToHeight="3" orientation="portrait" r:id="rId1"/>
  <headerFooter>
    <oddHeader>&amp;CPage &amp;P  &amp;D  &amp;T</oddHeader>
  </headerFooter>
  <rowBreaks count="2" manualBreakCount="2">
    <brk id="51" max="7" man="1"/>
    <brk id="101" max="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Select from List" error="You must select one of the values in the drop-down list.">
          <x14:formula1>
            <xm:f>"0,1"</xm:f>
          </x14:formula1>
          <xm:sqref>C111 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C65647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C131183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C196719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C262255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C327791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C393327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C458863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C524399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C589935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C655471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C721007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C786543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C852079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C917615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C983151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C128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C65664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C131200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C196736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C262272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C327808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C393344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C458880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C524416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C589952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C655488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C721024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C786560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C852096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C917632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C983168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C120 IZ120 SV120 ACR120 AMN120 AWJ120 BGF120 BQB120 BZX120 CJT120 CTP120 DDL120 DNH120 DXD120 EGZ120 EQV120 FAR120 FKN120 FUJ120 GEF120 GOB120 GXX120 HHT120 HRP120 IBL120 ILH120 IVD120 JEZ120 JOV120 JYR120 KIN120 KSJ120 LCF120 LMB120 LVX120 MFT120 MPP120 MZL120 NJH120 NTD120 OCZ120 OMV120 OWR120 PGN120 PQJ120 QAF120 QKB120 QTX120 RDT120 RNP120 RXL120 SHH120 SRD120 TAZ120 TKV120 TUR120 UEN120 UOJ120 UYF120 VIB120 VRX120 WBT120 WLP120 WVL120 C65656 IZ65656 SV65656 ACR65656 AMN65656 AWJ65656 BGF65656 BQB65656 BZX65656 CJT65656 CTP65656 DDL65656 DNH65656 DXD65656 EGZ65656 EQV65656 FAR65656 FKN65656 FUJ65656 GEF65656 GOB65656 GXX65656 HHT65656 HRP65656 IBL65656 ILH65656 IVD65656 JEZ65656 JOV65656 JYR65656 KIN65656 KSJ65656 LCF65656 LMB65656 LVX65656 MFT65656 MPP65656 MZL65656 NJH65656 NTD65656 OCZ65656 OMV65656 OWR65656 PGN65656 PQJ65656 QAF65656 QKB65656 QTX65656 RDT65656 RNP65656 RXL65656 SHH65656 SRD65656 TAZ65656 TKV65656 TUR65656 UEN65656 UOJ65656 UYF65656 VIB65656 VRX65656 WBT65656 WLP65656 WVL65656 C131192 IZ131192 SV131192 ACR131192 AMN131192 AWJ131192 BGF131192 BQB131192 BZX131192 CJT131192 CTP131192 DDL131192 DNH131192 DXD131192 EGZ131192 EQV131192 FAR131192 FKN131192 FUJ131192 GEF131192 GOB131192 GXX131192 HHT131192 HRP131192 IBL131192 ILH131192 IVD131192 JEZ131192 JOV131192 JYR131192 KIN131192 KSJ131192 LCF131192 LMB131192 LVX131192 MFT131192 MPP131192 MZL131192 NJH131192 NTD131192 OCZ131192 OMV131192 OWR131192 PGN131192 PQJ131192 QAF131192 QKB131192 QTX131192 RDT131192 RNP131192 RXL131192 SHH131192 SRD131192 TAZ131192 TKV131192 TUR131192 UEN131192 UOJ131192 UYF131192 VIB131192 VRX131192 WBT131192 WLP131192 WVL131192 C196728 IZ196728 SV196728 ACR196728 AMN196728 AWJ196728 BGF196728 BQB196728 BZX196728 CJT196728 CTP196728 DDL196728 DNH196728 DXD196728 EGZ196728 EQV196728 FAR196728 FKN196728 FUJ196728 GEF196728 GOB196728 GXX196728 HHT196728 HRP196728 IBL196728 ILH196728 IVD196728 JEZ196728 JOV196728 JYR196728 KIN196728 KSJ196728 LCF196728 LMB196728 LVX196728 MFT196728 MPP196728 MZL196728 NJH196728 NTD196728 OCZ196728 OMV196728 OWR196728 PGN196728 PQJ196728 QAF196728 QKB196728 QTX196728 RDT196728 RNP196728 RXL196728 SHH196728 SRD196728 TAZ196728 TKV196728 TUR196728 UEN196728 UOJ196728 UYF196728 VIB196728 VRX196728 WBT196728 WLP196728 WVL196728 C262264 IZ262264 SV262264 ACR262264 AMN262264 AWJ262264 BGF262264 BQB262264 BZX262264 CJT262264 CTP262264 DDL262264 DNH262264 DXD262264 EGZ262264 EQV262264 FAR262264 FKN262264 FUJ262264 GEF262264 GOB262264 GXX262264 HHT262264 HRP262264 IBL262264 ILH262264 IVD262264 JEZ262264 JOV262264 JYR262264 KIN262264 KSJ262264 LCF262264 LMB262264 LVX262264 MFT262264 MPP262264 MZL262264 NJH262264 NTD262264 OCZ262264 OMV262264 OWR262264 PGN262264 PQJ262264 QAF262264 QKB262264 QTX262264 RDT262264 RNP262264 RXL262264 SHH262264 SRD262264 TAZ262264 TKV262264 TUR262264 UEN262264 UOJ262264 UYF262264 VIB262264 VRX262264 WBT262264 WLP262264 WVL262264 C327800 IZ327800 SV327800 ACR327800 AMN327800 AWJ327800 BGF327800 BQB327800 BZX327800 CJT327800 CTP327800 DDL327800 DNH327800 DXD327800 EGZ327800 EQV327800 FAR327800 FKN327800 FUJ327800 GEF327800 GOB327800 GXX327800 HHT327800 HRP327800 IBL327800 ILH327800 IVD327800 JEZ327800 JOV327800 JYR327800 KIN327800 KSJ327800 LCF327800 LMB327800 LVX327800 MFT327800 MPP327800 MZL327800 NJH327800 NTD327800 OCZ327800 OMV327800 OWR327800 PGN327800 PQJ327800 QAF327800 QKB327800 QTX327800 RDT327800 RNP327800 RXL327800 SHH327800 SRD327800 TAZ327800 TKV327800 TUR327800 UEN327800 UOJ327800 UYF327800 VIB327800 VRX327800 WBT327800 WLP327800 WVL327800 C393336 IZ393336 SV393336 ACR393336 AMN393336 AWJ393336 BGF393336 BQB393336 BZX393336 CJT393336 CTP393336 DDL393336 DNH393336 DXD393336 EGZ393336 EQV393336 FAR393336 FKN393336 FUJ393336 GEF393336 GOB393336 GXX393336 HHT393336 HRP393336 IBL393336 ILH393336 IVD393336 JEZ393336 JOV393336 JYR393336 KIN393336 KSJ393336 LCF393336 LMB393336 LVX393336 MFT393336 MPP393336 MZL393336 NJH393336 NTD393336 OCZ393336 OMV393336 OWR393336 PGN393336 PQJ393336 QAF393336 QKB393336 QTX393336 RDT393336 RNP393336 RXL393336 SHH393336 SRD393336 TAZ393336 TKV393336 TUR393336 UEN393336 UOJ393336 UYF393336 VIB393336 VRX393336 WBT393336 WLP393336 WVL393336 C458872 IZ458872 SV458872 ACR458872 AMN458872 AWJ458872 BGF458872 BQB458872 BZX458872 CJT458872 CTP458872 DDL458872 DNH458872 DXD458872 EGZ458872 EQV458872 FAR458872 FKN458872 FUJ458872 GEF458872 GOB458872 GXX458872 HHT458872 HRP458872 IBL458872 ILH458872 IVD458872 JEZ458872 JOV458872 JYR458872 KIN458872 KSJ458872 LCF458872 LMB458872 LVX458872 MFT458872 MPP458872 MZL458872 NJH458872 NTD458872 OCZ458872 OMV458872 OWR458872 PGN458872 PQJ458872 QAF458872 QKB458872 QTX458872 RDT458872 RNP458872 RXL458872 SHH458872 SRD458872 TAZ458872 TKV458872 TUR458872 UEN458872 UOJ458872 UYF458872 VIB458872 VRX458872 WBT458872 WLP458872 WVL458872 C524408 IZ524408 SV524408 ACR524408 AMN524408 AWJ524408 BGF524408 BQB524408 BZX524408 CJT524408 CTP524408 DDL524408 DNH524408 DXD524408 EGZ524408 EQV524408 FAR524408 FKN524408 FUJ524408 GEF524408 GOB524408 GXX524408 HHT524408 HRP524408 IBL524408 ILH524408 IVD524408 JEZ524408 JOV524408 JYR524408 KIN524408 KSJ524408 LCF524408 LMB524408 LVX524408 MFT524408 MPP524408 MZL524408 NJH524408 NTD524408 OCZ524408 OMV524408 OWR524408 PGN524408 PQJ524408 QAF524408 QKB524408 QTX524408 RDT524408 RNP524408 RXL524408 SHH524408 SRD524408 TAZ524408 TKV524408 TUR524408 UEN524408 UOJ524408 UYF524408 VIB524408 VRX524408 WBT524408 WLP524408 WVL524408 C589944 IZ589944 SV589944 ACR589944 AMN589944 AWJ589944 BGF589944 BQB589944 BZX589944 CJT589944 CTP589944 DDL589944 DNH589944 DXD589944 EGZ589944 EQV589944 FAR589944 FKN589944 FUJ589944 GEF589944 GOB589944 GXX589944 HHT589944 HRP589944 IBL589944 ILH589944 IVD589944 JEZ589944 JOV589944 JYR589944 KIN589944 KSJ589944 LCF589944 LMB589944 LVX589944 MFT589944 MPP589944 MZL589944 NJH589944 NTD589944 OCZ589944 OMV589944 OWR589944 PGN589944 PQJ589944 QAF589944 QKB589944 QTX589944 RDT589944 RNP589944 RXL589944 SHH589944 SRD589944 TAZ589944 TKV589944 TUR589944 UEN589944 UOJ589944 UYF589944 VIB589944 VRX589944 WBT589944 WLP589944 WVL589944 C655480 IZ655480 SV655480 ACR655480 AMN655480 AWJ655480 BGF655480 BQB655480 BZX655480 CJT655480 CTP655480 DDL655480 DNH655480 DXD655480 EGZ655480 EQV655480 FAR655480 FKN655480 FUJ655480 GEF655480 GOB655480 GXX655480 HHT655480 HRP655480 IBL655480 ILH655480 IVD655480 JEZ655480 JOV655480 JYR655480 KIN655480 KSJ655480 LCF655480 LMB655480 LVX655480 MFT655480 MPP655480 MZL655480 NJH655480 NTD655480 OCZ655480 OMV655480 OWR655480 PGN655480 PQJ655480 QAF655480 QKB655480 QTX655480 RDT655480 RNP655480 RXL655480 SHH655480 SRD655480 TAZ655480 TKV655480 TUR655480 UEN655480 UOJ655480 UYF655480 VIB655480 VRX655480 WBT655480 WLP655480 WVL655480 C721016 IZ721016 SV721016 ACR721016 AMN721016 AWJ721016 BGF721016 BQB721016 BZX721016 CJT721016 CTP721016 DDL721016 DNH721016 DXD721016 EGZ721016 EQV721016 FAR721016 FKN721016 FUJ721016 GEF721016 GOB721016 GXX721016 HHT721016 HRP721016 IBL721016 ILH721016 IVD721016 JEZ721016 JOV721016 JYR721016 KIN721016 KSJ721016 LCF721016 LMB721016 LVX721016 MFT721016 MPP721016 MZL721016 NJH721016 NTD721016 OCZ721016 OMV721016 OWR721016 PGN721016 PQJ721016 QAF721016 QKB721016 QTX721016 RDT721016 RNP721016 RXL721016 SHH721016 SRD721016 TAZ721016 TKV721016 TUR721016 UEN721016 UOJ721016 UYF721016 VIB721016 VRX721016 WBT721016 WLP721016 WVL721016 C786552 IZ786552 SV786552 ACR786552 AMN786552 AWJ786552 BGF786552 BQB786552 BZX786552 CJT786552 CTP786552 DDL786552 DNH786552 DXD786552 EGZ786552 EQV786552 FAR786552 FKN786552 FUJ786552 GEF786552 GOB786552 GXX786552 HHT786552 HRP786552 IBL786552 ILH786552 IVD786552 JEZ786552 JOV786552 JYR786552 KIN786552 KSJ786552 LCF786552 LMB786552 LVX786552 MFT786552 MPP786552 MZL786552 NJH786552 NTD786552 OCZ786552 OMV786552 OWR786552 PGN786552 PQJ786552 QAF786552 QKB786552 QTX786552 RDT786552 RNP786552 RXL786552 SHH786552 SRD786552 TAZ786552 TKV786552 TUR786552 UEN786552 UOJ786552 UYF786552 VIB786552 VRX786552 WBT786552 WLP786552 WVL786552 C852088 IZ852088 SV852088 ACR852088 AMN852088 AWJ852088 BGF852088 BQB852088 BZX852088 CJT852088 CTP852088 DDL852088 DNH852088 DXD852088 EGZ852088 EQV852088 FAR852088 FKN852088 FUJ852088 GEF852088 GOB852088 GXX852088 HHT852088 HRP852088 IBL852088 ILH852088 IVD852088 JEZ852088 JOV852088 JYR852088 KIN852088 KSJ852088 LCF852088 LMB852088 LVX852088 MFT852088 MPP852088 MZL852088 NJH852088 NTD852088 OCZ852088 OMV852088 OWR852088 PGN852088 PQJ852088 QAF852088 QKB852088 QTX852088 RDT852088 RNP852088 RXL852088 SHH852088 SRD852088 TAZ852088 TKV852088 TUR852088 UEN852088 UOJ852088 UYF852088 VIB852088 VRX852088 WBT852088 WLP852088 WVL852088 C917624 IZ917624 SV917624 ACR917624 AMN917624 AWJ917624 BGF917624 BQB917624 BZX917624 CJT917624 CTP917624 DDL917624 DNH917624 DXD917624 EGZ917624 EQV917624 FAR917624 FKN917624 FUJ917624 GEF917624 GOB917624 GXX917624 HHT917624 HRP917624 IBL917624 ILH917624 IVD917624 JEZ917624 JOV917624 JYR917624 KIN917624 KSJ917624 LCF917624 LMB917624 LVX917624 MFT917624 MPP917624 MZL917624 NJH917624 NTD917624 OCZ917624 OMV917624 OWR917624 PGN917624 PQJ917624 QAF917624 QKB917624 QTX917624 RDT917624 RNP917624 RXL917624 SHH917624 SRD917624 TAZ917624 TKV917624 TUR917624 UEN917624 UOJ917624 UYF917624 VIB917624 VRX917624 WBT917624 WLP917624 WVL917624 C983160 IZ983160 SV983160 ACR983160 AMN983160 AWJ983160 BGF983160 BQB983160 BZX983160 CJT983160 CTP983160 DDL983160 DNH983160 DXD983160 EGZ983160 EQV983160 FAR983160 FKN983160 FUJ983160 GEF983160 GOB983160 GXX983160 HHT983160 HRP983160 IBL983160 ILH983160 IVD983160 JEZ983160 JOV983160 JYR983160 KIN983160 KSJ983160 LCF983160 LMB983160 LVX983160 MFT983160 MPP983160 MZL983160 NJH983160 NTD983160 OCZ983160 OMV983160 OWR983160 PGN983160 PQJ983160 QAF983160 QKB983160 QTX983160 RDT983160 RNP983160 RXL983160 SHH983160 SRD983160 TAZ983160 TKV983160 TUR983160 UEN983160 UOJ983160 UYF983160 VIB983160 VRX983160 WBT983160 WLP983160 WVL983160 C83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C65619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C131155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C196691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C262227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C327763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C393299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C458835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C524371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C589907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C655443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C720979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C786515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C852051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C917587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C983123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C36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C65572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C131108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C196644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C262180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C327716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C393252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C458788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C524324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C589860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C655396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C720932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C786468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C852004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C917540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C983076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C16:C17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C65552:C65553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C131088:C131089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C196624:C196625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C262160:C262161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C327696:C327697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C393232:C393233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C458768:C458769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C524304:C524305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C589840:C589841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C655376:C655377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C720912:C720913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C786448:C786449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C851984:C851985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C917520:C917521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C983056:C983057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C48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C65584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C131120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C196656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C262192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C327728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C393264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C458800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C524336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C589872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C655408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C720944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C786480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C852016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C917552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C983088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C26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C65562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C131098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C196634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C262170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C327706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C393242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C458778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C524314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C589850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C786458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C851994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C917530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C983066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C13:C14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C65549:C65550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C131085:C131086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C196621:C196622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C262157:C262158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C327693:C327694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C393229:C393230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C458765:C458766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C524301:C524302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C589837:C589838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C655373:C655374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C720909:C720910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C786445:C786446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C851981:C851982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C917517:C917518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C983053:C983054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xm:sqref>
        </x14:dataValidation>
        <x14:dataValidation type="list" allowBlank="1" showInputMessage="1" showErrorMessage="1" errorTitle="Select from List" error="You must select one of the values in the drop-down list.">
          <x14:formula1>
            <xm:f>"0,1,2,3,4"</xm:f>
          </x14:formula1>
          <xm:sqref>C126 IZ126 SV126 ACR126 AMN126 AWJ126 BGF126 BQB126 BZX126 CJT126 CTP126 DDL126 DNH126 DXD126 EGZ126 EQV126 FAR126 FKN126 FUJ126 GEF126 GOB126 GXX126 HHT126 HRP126 IBL126 ILH126 IVD126 JEZ126 JOV126 JYR126 KIN126 KSJ126 LCF126 LMB126 LVX126 MFT126 MPP126 MZL126 NJH126 NTD126 OCZ126 OMV126 OWR126 PGN126 PQJ126 QAF126 QKB126 QTX126 RDT126 RNP126 RXL126 SHH126 SRD126 TAZ126 TKV126 TUR126 UEN126 UOJ126 UYF126 VIB126 VRX126 WBT126 WLP126 WVL126 C65662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C131198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C196734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C262270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C327806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C393342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C458878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C524414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C589950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C655486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C721022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C786558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C852094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C917630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C983166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C66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C65602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C131138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C196674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C262210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C327746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C393282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C458818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C524354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C589890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C655426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C720962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C786498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C852034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C917570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C983106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C58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C65594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C131130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C196666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C262202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C327738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C393274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C458810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C524346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C589882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C655418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C720954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C786490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C852026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C917562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C983098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C89:C90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C65625:C65626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C131161:C131162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C196697:C196698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C262233:C262234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C327769:C327770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C393305:C393306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C458841:C458842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C524377:C524378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C589913:C589914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C655449:C655450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C720985:C720986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C786521:C786522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C852057:C852058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C917593:C917594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C983129:C983130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C79:C80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C65615:C65616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C131151:C131152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C196687:C196688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C262223:C262224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C327759:C327760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C393295:C393296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C458831:C458832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C524367:C524368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C589903:C589904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C655439:C655440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C720975:C720976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C786511:C786512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C852047:C852048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C917583:C917584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C983119:C983120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C97:C98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C65633:C65634 IZ65633:IZ65634 SV65633:SV65634 ACR65633:ACR65634 AMN65633:AMN65634 AWJ65633:AWJ65634 BGF65633:BGF65634 BQB65633:BQB65634 BZX65633:BZX65634 CJT65633:CJT65634 CTP65633:CTP65634 DDL65633:DDL65634 DNH65633:DNH65634 DXD65633:DXD65634 EGZ65633:EGZ65634 EQV65633:EQV65634 FAR65633:FAR65634 FKN65633:FKN65634 FUJ65633:FUJ65634 GEF65633:GEF65634 GOB65633:GOB65634 GXX65633:GXX65634 HHT65633:HHT65634 HRP65633:HRP65634 IBL65633:IBL65634 ILH65633:ILH65634 IVD65633:IVD65634 JEZ65633:JEZ65634 JOV65633:JOV65634 JYR65633:JYR65634 KIN65633:KIN65634 KSJ65633:KSJ65634 LCF65633:LCF65634 LMB65633:LMB65634 LVX65633:LVX65634 MFT65633:MFT65634 MPP65633:MPP65634 MZL65633:MZL65634 NJH65633:NJH65634 NTD65633:NTD65634 OCZ65633:OCZ65634 OMV65633:OMV65634 OWR65633:OWR65634 PGN65633:PGN65634 PQJ65633:PQJ65634 QAF65633:QAF65634 QKB65633:QKB65634 QTX65633:QTX65634 RDT65633:RDT65634 RNP65633:RNP65634 RXL65633:RXL65634 SHH65633:SHH65634 SRD65633:SRD65634 TAZ65633:TAZ65634 TKV65633:TKV65634 TUR65633:TUR65634 UEN65633:UEN65634 UOJ65633:UOJ65634 UYF65633:UYF65634 VIB65633:VIB65634 VRX65633:VRX65634 WBT65633:WBT65634 WLP65633:WLP65634 WVL65633:WVL65634 C131169:C131170 IZ131169:IZ131170 SV131169:SV131170 ACR131169:ACR131170 AMN131169:AMN131170 AWJ131169:AWJ131170 BGF131169:BGF131170 BQB131169:BQB131170 BZX131169:BZX131170 CJT131169:CJT131170 CTP131169:CTP131170 DDL131169:DDL131170 DNH131169:DNH131170 DXD131169:DXD131170 EGZ131169:EGZ131170 EQV131169:EQV131170 FAR131169:FAR131170 FKN131169:FKN131170 FUJ131169:FUJ131170 GEF131169:GEF131170 GOB131169:GOB131170 GXX131169:GXX131170 HHT131169:HHT131170 HRP131169:HRP131170 IBL131169:IBL131170 ILH131169:ILH131170 IVD131169:IVD131170 JEZ131169:JEZ131170 JOV131169:JOV131170 JYR131169:JYR131170 KIN131169:KIN131170 KSJ131169:KSJ131170 LCF131169:LCF131170 LMB131169:LMB131170 LVX131169:LVX131170 MFT131169:MFT131170 MPP131169:MPP131170 MZL131169:MZL131170 NJH131169:NJH131170 NTD131169:NTD131170 OCZ131169:OCZ131170 OMV131169:OMV131170 OWR131169:OWR131170 PGN131169:PGN131170 PQJ131169:PQJ131170 QAF131169:QAF131170 QKB131169:QKB131170 QTX131169:QTX131170 RDT131169:RDT131170 RNP131169:RNP131170 RXL131169:RXL131170 SHH131169:SHH131170 SRD131169:SRD131170 TAZ131169:TAZ131170 TKV131169:TKV131170 TUR131169:TUR131170 UEN131169:UEN131170 UOJ131169:UOJ131170 UYF131169:UYF131170 VIB131169:VIB131170 VRX131169:VRX131170 WBT131169:WBT131170 WLP131169:WLP131170 WVL131169:WVL131170 C196705:C196706 IZ196705:IZ196706 SV196705:SV196706 ACR196705:ACR196706 AMN196705:AMN196706 AWJ196705:AWJ196706 BGF196705:BGF196706 BQB196705:BQB196706 BZX196705:BZX196706 CJT196705:CJT196706 CTP196705:CTP196706 DDL196705:DDL196706 DNH196705:DNH196706 DXD196705:DXD196706 EGZ196705:EGZ196706 EQV196705:EQV196706 FAR196705:FAR196706 FKN196705:FKN196706 FUJ196705:FUJ196706 GEF196705:GEF196706 GOB196705:GOB196706 GXX196705:GXX196706 HHT196705:HHT196706 HRP196705:HRP196706 IBL196705:IBL196706 ILH196705:ILH196706 IVD196705:IVD196706 JEZ196705:JEZ196706 JOV196705:JOV196706 JYR196705:JYR196706 KIN196705:KIN196706 KSJ196705:KSJ196706 LCF196705:LCF196706 LMB196705:LMB196706 LVX196705:LVX196706 MFT196705:MFT196706 MPP196705:MPP196706 MZL196705:MZL196706 NJH196705:NJH196706 NTD196705:NTD196706 OCZ196705:OCZ196706 OMV196705:OMV196706 OWR196705:OWR196706 PGN196705:PGN196706 PQJ196705:PQJ196706 QAF196705:QAF196706 QKB196705:QKB196706 QTX196705:QTX196706 RDT196705:RDT196706 RNP196705:RNP196706 RXL196705:RXL196706 SHH196705:SHH196706 SRD196705:SRD196706 TAZ196705:TAZ196706 TKV196705:TKV196706 TUR196705:TUR196706 UEN196705:UEN196706 UOJ196705:UOJ196706 UYF196705:UYF196706 VIB196705:VIB196706 VRX196705:VRX196706 WBT196705:WBT196706 WLP196705:WLP196706 WVL196705:WVL196706 C262241:C262242 IZ262241:IZ262242 SV262241:SV262242 ACR262241:ACR262242 AMN262241:AMN262242 AWJ262241:AWJ262242 BGF262241:BGF262242 BQB262241:BQB262242 BZX262241:BZX262242 CJT262241:CJT262242 CTP262241:CTP262242 DDL262241:DDL262242 DNH262241:DNH262242 DXD262241:DXD262242 EGZ262241:EGZ262242 EQV262241:EQV262242 FAR262241:FAR262242 FKN262241:FKN262242 FUJ262241:FUJ262242 GEF262241:GEF262242 GOB262241:GOB262242 GXX262241:GXX262242 HHT262241:HHT262242 HRP262241:HRP262242 IBL262241:IBL262242 ILH262241:ILH262242 IVD262241:IVD262242 JEZ262241:JEZ262242 JOV262241:JOV262242 JYR262241:JYR262242 KIN262241:KIN262242 KSJ262241:KSJ262242 LCF262241:LCF262242 LMB262241:LMB262242 LVX262241:LVX262242 MFT262241:MFT262242 MPP262241:MPP262242 MZL262241:MZL262242 NJH262241:NJH262242 NTD262241:NTD262242 OCZ262241:OCZ262242 OMV262241:OMV262242 OWR262241:OWR262242 PGN262241:PGN262242 PQJ262241:PQJ262242 QAF262241:QAF262242 QKB262241:QKB262242 QTX262241:QTX262242 RDT262241:RDT262242 RNP262241:RNP262242 RXL262241:RXL262242 SHH262241:SHH262242 SRD262241:SRD262242 TAZ262241:TAZ262242 TKV262241:TKV262242 TUR262241:TUR262242 UEN262241:UEN262242 UOJ262241:UOJ262242 UYF262241:UYF262242 VIB262241:VIB262242 VRX262241:VRX262242 WBT262241:WBT262242 WLP262241:WLP262242 WVL262241:WVL262242 C327777:C327778 IZ327777:IZ327778 SV327777:SV327778 ACR327777:ACR327778 AMN327777:AMN327778 AWJ327777:AWJ327778 BGF327777:BGF327778 BQB327777:BQB327778 BZX327777:BZX327778 CJT327777:CJT327778 CTP327777:CTP327778 DDL327777:DDL327778 DNH327777:DNH327778 DXD327777:DXD327778 EGZ327777:EGZ327778 EQV327777:EQV327778 FAR327777:FAR327778 FKN327777:FKN327778 FUJ327777:FUJ327778 GEF327777:GEF327778 GOB327777:GOB327778 GXX327777:GXX327778 HHT327777:HHT327778 HRP327777:HRP327778 IBL327777:IBL327778 ILH327777:ILH327778 IVD327777:IVD327778 JEZ327777:JEZ327778 JOV327777:JOV327778 JYR327777:JYR327778 KIN327777:KIN327778 KSJ327777:KSJ327778 LCF327777:LCF327778 LMB327777:LMB327778 LVX327777:LVX327778 MFT327777:MFT327778 MPP327777:MPP327778 MZL327777:MZL327778 NJH327777:NJH327778 NTD327777:NTD327778 OCZ327777:OCZ327778 OMV327777:OMV327778 OWR327777:OWR327778 PGN327777:PGN327778 PQJ327777:PQJ327778 QAF327777:QAF327778 QKB327777:QKB327778 QTX327777:QTX327778 RDT327777:RDT327778 RNP327777:RNP327778 RXL327777:RXL327778 SHH327777:SHH327778 SRD327777:SRD327778 TAZ327777:TAZ327778 TKV327777:TKV327778 TUR327777:TUR327778 UEN327777:UEN327778 UOJ327777:UOJ327778 UYF327777:UYF327778 VIB327777:VIB327778 VRX327777:VRX327778 WBT327777:WBT327778 WLP327777:WLP327778 WVL327777:WVL327778 C393313:C393314 IZ393313:IZ393314 SV393313:SV393314 ACR393313:ACR393314 AMN393313:AMN393314 AWJ393313:AWJ393314 BGF393313:BGF393314 BQB393313:BQB393314 BZX393313:BZX393314 CJT393313:CJT393314 CTP393313:CTP393314 DDL393313:DDL393314 DNH393313:DNH393314 DXD393313:DXD393314 EGZ393313:EGZ393314 EQV393313:EQV393314 FAR393313:FAR393314 FKN393313:FKN393314 FUJ393313:FUJ393314 GEF393313:GEF393314 GOB393313:GOB393314 GXX393313:GXX393314 HHT393313:HHT393314 HRP393313:HRP393314 IBL393313:IBL393314 ILH393313:ILH393314 IVD393313:IVD393314 JEZ393313:JEZ393314 JOV393313:JOV393314 JYR393313:JYR393314 KIN393313:KIN393314 KSJ393313:KSJ393314 LCF393313:LCF393314 LMB393313:LMB393314 LVX393313:LVX393314 MFT393313:MFT393314 MPP393313:MPP393314 MZL393313:MZL393314 NJH393313:NJH393314 NTD393313:NTD393314 OCZ393313:OCZ393314 OMV393313:OMV393314 OWR393313:OWR393314 PGN393313:PGN393314 PQJ393313:PQJ393314 QAF393313:QAF393314 QKB393313:QKB393314 QTX393313:QTX393314 RDT393313:RDT393314 RNP393313:RNP393314 RXL393313:RXL393314 SHH393313:SHH393314 SRD393313:SRD393314 TAZ393313:TAZ393314 TKV393313:TKV393314 TUR393313:TUR393314 UEN393313:UEN393314 UOJ393313:UOJ393314 UYF393313:UYF393314 VIB393313:VIB393314 VRX393313:VRX393314 WBT393313:WBT393314 WLP393313:WLP393314 WVL393313:WVL393314 C458849:C458850 IZ458849:IZ458850 SV458849:SV458850 ACR458849:ACR458850 AMN458849:AMN458850 AWJ458849:AWJ458850 BGF458849:BGF458850 BQB458849:BQB458850 BZX458849:BZX458850 CJT458849:CJT458850 CTP458849:CTP458850 DDL458849:DDL458850 DNH458849:DNH458850 DXD458849:DXD458850 EGZ458849:EGZ458850 EQV458849:EQV458850 FAR458849:FAR458850 FKN458849:FKN458850 FUJ458849:FUJ458850 GEF458849:GEF458850 GOB458849:GOB458850 GXX458849:GXX458850 HHT458849:HHT458850 HRP458849:HRP458850 IBL458849:IBL458850 ILH458849:ILH458850 IVD458849:IVD458850 JEZ458849:JEZ458850 JOV458849:JOV458850 JYR458849:JYR458850 KIN458849:KIN458850 KSJ458849:KSJ458850 LCF458849:LCF458850 LMB458849:LMB458850 LVX458849:LVX458850 MFT458849:MFT458850 MPP458849:MPP458850 MZL458849:MZL458850 NJH458849:NJH458850 NTD458849:NTD458850 OCZ458849:OCZ458850 OMV458849:OMV458850 OWR458849:OWR458850 PGN458849:PGN458850 PQJ458849:PQJ458850 QAF458849:QAF458850 QKB458849:QKB458850 QTX458849:QTX458850 RDT458849:RDT458850 RNP458849:RNP458850 RXL458849:RXL458850 SHH458849:SHH458850 SRD458849:SRD458850 TAZ458849:TAZ458850 TKV458849:TKV458850 TUR458849:TUR458850 UEN458849:UEN458850 UOJ458849:UOJ458850 UYF458849:UYF458850 VIB458849:VIB458850 VRX458849:VRX458850 WBT458849:WBT458850 WLP458849:WLP458850 WVL458849:WVL458850 C524385:C524386 IZ524385:IZ524386 SV524385:SV524386 ACR524385:ACR524386 AMN524385:AMN524386 AWJ524385:AWJ524386 BGF524385:BGF524386 BQB524385:BQB524386 BZX524385:BZX524386 CJT524385:CJT524386 CTP524385:CTP524386 DDL524385:DDL524386 DNH524385:DNH524386 DXD524385:DXD524386 EGZ524385:EGZ524386 EQV524385:EQV524386 FAR524385:FAR524386 FKN524385:FKN524386 FUJ524385:FUJ524386 GEF524385:GEF524386 GOB524385:GOB524386 GXX524385:GXX524386 HHT524385:HHT524386 HRP524385:HRP524386 IBL524385:IBL524386 ILH524385:ILH524386 IVD524385:IVD524386 JEZ524385:JEZ524386 JOV524385:JOV524386 JYR524385:JYR524386 KIN524385:KIN524386 KSJ524385:KSJ524386 LCF524385:LCF524386 LMB524385:LMB524386 LVX524385:LVX524386 MFT524385:MFT524386 MPP524385:MPP524386 MZL524385:MZL524386 NJH524385:NJH524386 NTD524385:NTD524386 OCZ524385:OCZ524386 OMV524385:OMV524386 OWR524385:OWR524386 PGN524385:PGN524386 PQJ524385:PQJ524386 QAF524385:QAF524386 QKB524385:QKB524386 QTX524385:QTX524386 RDT524385:RDT524386 RNP524385:RNP524386 RXL524385:RXL524386 SHH524385:SHH524386 SRD524385:SRD524386 TAZ524385:TAZ524386 TKV524385:TKV524386 TUR524385:TUR524386 UEN524385:UEN524386 UOJ524385:UOJ524386 UYF524385:UYF524386 VIB524385:VIB524386 VRX524385:VRX524386 WBT524385:WBT524386 WLP524385:WLP524386 WVL524385:WVL524386 C589921:C589922 IZ589921:IZ589922 SV589921:SV589922 ACR589921:ACR589922 AMN589921:AMN589922 AWJ589921:AWJ589922 BGF589921:BGF589922 BQB589921:BQB589922 BZX589921:BZX589922 CJT589921:CJT589922 CTP589921:CTP589922 DDL589921:DDL589922 DNH589921:DNH589922 DXD589921:DXD589922 EGZ589921:EGZ589922 EQV589921:EQV589922 FAR589921:FAR589922 FKN589921:FKN589922 FUJ589921:FUJ589922 GEF589921:GEF589922 GOB589921:GOB589922 GXX589921:GXX589922 HHT589921:HHT589922 HRP589921:HRP589922 IBL589921:IBL589922 ILH589921:ILH589922 IVD589921:IVD589922 JEZ589921:JEZ589922 JOV589921:JOV589922 JYR589921:JYR589922 KIN589921:KIN589922 KSJ589921:KSJ589922 LCF589921:LCF589922 LMB589921:LMB589922 LVX589921:LVX589922 MFT589921:MFT589922 MPP589921:MPP589922 MZL589921:MZL589922 NJH589921:NJH589922 NTD589921:NTD589922 OCZ589921:OCZ589922 OMV589921:OMV589922 OWR589921:OWR589922 PGN589921:PGN589922 PQJ589921:PQJ589922 QAF589921:QAF589922 QKB589921:QKB589922 QTX589921:QTX589922 RDT589921:RDT589922 RNP589921:RNP589922 RXL589921:RXL589922 SHH589921:SHH589922 SRD589921:SRD589922 TAZ589921:TAZ589922 TKV589921:TKV589922 TUR589921:TUR589922 UEN589921:UEN589922 UOJ589921:UOJ589922 UYF589921:UYF589922 VIB589921:VIB589922 VRX589921:VRX589922 WBT589921:WBT589922 WLP589921:WLP589922 WVL589921:WVL589922 C655457:C655458 IZ655457:IZ655458 SV655457:SV655458 ACR655457:ACR655458 AMN655457:AMN655458 AWJ655457:AWJ655458 BGF655457:BGF655458 BQB655457:BQB655458 BZX655457:BZX655458 CJT655457:CJT655458 CTP655457:CTP655458 DDL655457:DDL655458 DNH655457:DNH655458 DXD655457:DXD655458 EGZ655457:EGZ655458 EQV655457:EQV655458 FAR655457:FAR655458 FKN655457:FKN655458 FUJ655457:FUJ655458 GEF655457:GEF655458 GOB655457:GOB655458 GXX655457:GXX655458 HHT655457:HHT655458 HRP655457:HRP655458 IBL655457:IBL655458 ILH655457:ILH655458 IVD655457:IVD655458 JEZ655457:JEZ655458 JOV655457:JOV655458 JYR655457:JYR655458 KIN655457:KIN655458 KSJ655457:KSJ655458 LCF655457:LCF655458 LMB655457:LMB655458 LVX655457:LVX655458 MFT655457:MFT655458 MPP655457:MPP655458 MZL655457:MZL655458 NJH655457:NJH655458 NTD655457:NTD655458 OCZ655457:OCZ655458 OMV655457:OMV655458 OWR655457:OWR655458 PGN655457:PGN655458 PQJ655457:PQJ655458 QAF655457:QAF655458 QKB655457:QKB655458 QTX655457:QTX655458 RDT655457:RDT655458 RNP655457:RNP655458 RXL655457:RXL655458 SHH655457:SHH655458 SRD655457:SRD655458 TAZ655457:TAZ655458 TKV655457:TKV655458 TUR655457:TUR655458 UEN655457:UEN655458 UOJ655457:UOJ655458 UYF655457:UYF655458 VIB655457:VIB655458 VRX655457:VRX655458 WBT655457:WBT655458 WLP655457:WLP655458 WVL655457:WVL655458 C720993:C720994 IZ720993:IZ720994 SV720993:SV720994 ACR720993:ACR720994 AMN720993:AMN720994 AWJ720993:AWJ720994 BGF720993:BGF720994 BQB720993:BQB720994 BZX720993:BZX720994 CJT720993:CJT720994 CTP720993:CTP720994 DDL720993:DDL720994 DNH720993:DNH720994 DXD720993:DXD720994 EGZ720993:EGZ720994 EQV720993:EQV720994 FAR720993:FAR720994 FKN720993:FKN720994 FUJ720993:FUJ720994 GEF720993:GEF720994 GOB720993:GOB720994 GXX720993:GXX720994 HHT720993:HHT720994 HRP720993:HRP720994 IBL720993:IBL720994 ILH720993:ILH720994 IVD720993:IVD720994 JEZ720993:JEZ720994 JOV720993:JOV720994 JYR720993:JYR720994 KIN720993:KIN720994 KSJ720993:KSJ720994 LCF720993:LCF720994 LMB720993:LMB720994 LVX720993:LVX720994 MFT720993:MFT720994 MPP720993:MPP720994 MZL720993:MZL720994 NJH720993:NJH720994 NTD720993:NTD720994 OCZ720993:OCZ720994 OMV720993:OMV720994 OWR720993:OWR720994 PGN720993:PGN720994 PQJ720993:PQJ720994 QAF720993:QAF720994 QKB720993:QKB720994 QTX720993:QTX720994 RDT720993:RDT720994 RNP720993:RNP720994 RXL720993:RXL720994 SHH720993:SHH720994 SRD720993:SRD720994 TAZ720993:TAZ720994 TKV720993:TKV720994 TUR720993:TUR720994 UEN720993:UEN720994 UOJ720993:UOJ720994 UYF720993:UYF720994 VIB720993:VIB720994 VRX720993:VRX720994 WBT720993:WBT720994 WLP720993:WLP720994 WVL720993:WVL720994 C786529:C786530 IZ786529:IZ786530 SV786529:SV786530 ACR786529:ACR786530 AMN786529:AMN786530 AWJ786529:AWJ786530 BGF786529:BGF786530 BQB786529:BQB786530 BZX786529:BZX786530 CJT786529:CJT786530 CTP786529:CTP786530 DDL786529:DDL786530 DNH786529:DNH786530 DXD786529:DXD786530 EGZ786529:EGZ786530 EQV786529:EQV786530 FAR786529:FAR786530 FKN786529:FKN786530 FUJ786529:FUJ786530 GEF786529:GEF786530 GOB786529:GOB786530 GXX786529:GXX786530 HHT786529:HHT786530 HRP786529:HRP786530 IBL786529:IBL786530 ILH786529:ILH786530 IVD786529:IVD786530 JEZ786529:JEZ786530 JOV786529:JOV786530 JYR786529:JYR786530 KIN786529:KIN786530 KSJ786529:KSJ786530 LCF786529:LCF786530 LMB786529:LMB786530 LVX786529:LVX786530 MFT786529:MFT786530 MPP786529:MPP786530 MZL786529:MZL786530 NJH786529:NJH786530 NTD786529:NTD786530 OCZ786529:OCZ786530 OMV786529:OMV786530 OWR786529:OWR786530 PGN786529:PGN786530 PQJ786529:PQJ786530 QAF786529:QAF786530 QKB786529:QKB786530 QTX786529:QTX786530 RDT786529:RDT786530 RNP786529:RNP786530 RXL786529:RXL786530 SHH786529:SHH786530 SRD786529:SRD786530 TAZ786529:TAZ786530 TKV786529:TKV786530 TUR786529:TUR786530 UEN786529:UEN786530 UOJ786529:UOJ786530 UYF786529:UYF786530 VIB786529:VIB786530 VRX786529:VRX786530 WBT786529:WBT786530 WLP786529:WLP786530 WVL786529:WVL786530 C852065:C852066 IZ852065:IZ852066 SV852065:SV852066 ACR852065:ACR852066 AMN852065:AMN852066 AWJ852065:AWJ852066 BGF852065:BGF852066 BQB852065:BQB852066 BZX852065:BZX852066 CJT852065:CJT852066 CTP852065:CTP852066 DDL852065:DDL852066 DNH852065:DNH852066 DXD852065:DXD852066 EGZ852065:EGZ852066 EQV852065:EQV852066 FAR852065:FAR852066 FKN852065:FKN852066 FUJ852065:FUJ852066 GEF852065:GEF852066 GOB852065:GOB852066 GXX852065:GXX852066 HHT852065:HHT852066 HRP852065:HRP852066 IBL852065:IBL852066 ILH852065:ILH852066 IVD852065:IVD852066 JEZ852065:JEZ852066 JOV852065:JOV852066 JYR852065:JYR852066 KIN852065:KIN852066 KSJ852065:KSJ852066 LCF852065:LCF852066 LMB852065:LMB852066 LVX852065:LVX852066 MFT852065:MFT852066 MPP852065:MPP852066 MZL852065:MZL852066 NJH852065:NJH852066 NTD852065:NTD852066 OCZ852065:OCZ852066 OMV852065:OMV852066 OWR852065:OWR852066 PGN852065:PGN852066 PQJ852065:PQJ852066 QAF852065:QAF852066 QKB852065:QKB852066 QTX852065:QTX852066 RDT852065:RDT852066 RNP852065:RNP852066 RXL852065:RXL852066 SHH852065:SHH852066 SRD852065:SRD852066 TAZ852065:TAZ852066 TKV852065:TKV852066 TUR852065:TUR852066 UEN852065:UEN852066 UOJ852065:UOJ852066 UYF852065:UYF852066 VIB852065:VIB852066 VRX852065:VRX852066 WBT852065:WBT852066 WLP852065:WLP852066 WVL852065:WVL852066 C917601:C917602 IZ917601:IZ917602 SV917601:SV917602 ACR917601:ACR917602 AMN917601:AMN917602 AWJ917601:AWJ917602 BGF917601:BGF917602 BQB917601:BQB917602 BZX917601:BZX917602 CJT917601:CJT917602 CTP917601:CTP917602 DDL917601:DDL917602 DNH917601:DNH917602 DXD917601:DXD917602 EGZ917601:EGZ917602 EQV917601:EQV917602 FAR917601:FAR917602 FKN917601:FKN917602 FUJ917601:FUJ917602 GEF917601:GEF917602 GOB917601:GOB917602 GXX917601:GXX917602 HHT917601:HHT917602 HRP917601:HRP917602 IBL917601:IBL917602 ILH917601:ILH917602 IVD917601:IVD917602 JEZ917601:JEZ917602 JOV917601:JOV917602 JYR917601:JYR917602 KIN917601:KIN917602 KSJ917601:KSJ917602 LCF917601:LCF917602 LMB917601:LMB917602 LVX917601:LVX917602 MFT917601:MFT917602 MPP917601:MPP917602 MZL917601:MZL917602 NJH917601:NJH917602 NTD917601:NTD917602 OCZ917601:OCZ917602 OMV917601:OMV917602 OWR917601:OWR917602 PGN917601:PGN917602 PQJ917601:PQJ917602 QAF917601:QAF917602 QKB917601:QKB917602 QTX917601:QTX917602 RDT917601:RDT917602 RNP917601:RNP917602 RXL917601:RXL917602 SHH917601:SHH917602 SRD917601:SRD917602 TAZ917601:TAZ917602 TKV917601:TKV917602 TUR917601:TUR917602 UEN917601:UEN917602 UOJ917601:UOJ917602 UYF917601:UYF917602 VIB917601:VIB917602 VRX917601:VRX917602 WBT917601:WBT917602 WLP917601:WLP917602 WVL917601:WVL917602 C983137:C983138 IZ983137:IZ983138 SV983137:SV983138 ACR983137:ACR983138 AMN983137:AMN983138 AWJ983137:AWJ983138 BGF983137:BGF983138 BQB983137:BQB983138 BZX983137:BZX983138 CJT983137:CJT983138 CTP983137:CTP983138 DDL983137:DDL983138 DNH983137:DNH983138 DXD983137:DXD983138 EGZ983137:EGZ983138 EQV983137:EQV983138 FAR983137:FAR983138 FKN983137:FKN983138 FUJ983137:FUJ983138 GEF983137:GEF983138 GOB983137:GOB983138 GXX983137:GXX983138 HHT983137:HHT983138 HRP983137:HRP983138 IBL983137:IBL983138 ILH983137:ILH983138 IVD983137:IVD983138 JEZ983137:JEZ983138 JOV983137:JOV983138 JYR983137:JYR983138 KIN983137:KIN983138 KSJ983137:KSJ983138 LCF983137:LCF983138 LMB983137:LMB983138 LVX983137:LVX983138 MFT983137:MFT983138 MPP983137:MPP983138 MZL983137:MZL983138 NJH983137:NJH983138 NTD983137:NTD983138 OCZ983137:OCZ983138 OMV983137:OMV983138 OWR983137:OWR983138 PGN983137:PGN983138 PQJ983137:PQJ983138 QAF983137:QAF983138 QKB983137:QKB983138 QTX983137:QTX983138 RDT983137:RDT983138 RNP983137:RNP983138 RXL983137:RXL983138 SHH983137:SHH983138 SRD983137:SRD983138 TAZ983137:TAZ983138 TKV983137:TKV983138 TUR983137:TUR983138 UEN983137:UEN983138 UOJ983137:UOJ983138 UYF983137:UYF983138 VIB983137:VIB983138 VRX983137:VRX983138 WBT983137:WBT983138 WLP983137:WLP983138 WVL983137:WVL983138 C108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C65644 IZ65644 SV65644 ACR65644 AMN65644 AWJ65644 BGF65644 BQB65644 BZX65644 CJT65644 CTP65644 DDL65644 DNH65644 DXD65644 EGZ65644 EQV65644 FAR65644 FKN65644 FUJ65644 GEF65644 GOB65644 GXX65644 HHT65644 HRP65644 IBL65644 ILH65644 IVD65644 JEZ65644 JOV65644 JYR65644 KIN65644 KSJ65644 LCF65644 LMB65644 LVX65644 MFT65644 MPP65644 MZL65644 NJH65644 NTD65644 OCZ65644 OMV65644 OWR65644 PGN65644 PQJ65644 QAF65644 QKB65644 QTX65644 RDT65644 RNP65644 RXL65644 SHH65644 SRD65644 TAZ65644 TKV65644 TUR65644 UEN65644 UOJ65644 UYF65644 VIB65644 VRX65644 WBT65644 WLP65644 WVL65644 C131180 IZ131180 SV131180 ACR131180 AMN131180 AWJ131180 BGF131180 BQB131180 BZX131180 CJT131180 CTP131180 DDL131180 DNH131180 DXD131180 EGZ131180 EQV131180 FAR131180 FKN131180 FUJ131180 GEF131180 GOB131180 GXX131180 HHT131180 HRP131180 IBL131180 ILH131180 IVD131180 JEZ131180 JOV131180 JYR131180 KIN131180 KSJ131180 LCF131180 LMB131180 LVX131180 MFT131180 MPP131180 MZL131180 NJH131180 NTD131180 OCZ131180 OMV131180 OWR131180 PGN131180 PQJ131180 QAF131180 QKB131180 QTX131180 RDT131180 RNP131180 RXL131180 SHH131180 SRD131180 TAZ131180 TKV131180 TUR131180 UEN131180 UOJ131180 UYF131180 VIB131180 VRX131180 WBT131180 WLP131180 WVL131180 C196716 IZ196716 SV196716 ACR196716 AMN196716 AWJ196716 BGF196716 BQB196716 BZX196716 CJT196716 CTP196716 DDL196716 DNH196716 DXD196716 EGZ196716 EQV196716 FAR196716 FKN196716 FUJ196716 GEF196716 GOB196716 GXX196716 HHT196716 HRP196716 IBL196716 ILH196716 IVD196716 JEZ196716 JOV196716 JYR196716 KIN196716 KSJ196716 LCF196716 LMB196716 LVX196716 MFT196716 MPP196716 MZL196716 NJH196716 NTD196716 OCZ196716 OMV196716 OWR196716 PGN196716 PQJ196716 QAF196716 QKB196716 QTX196716 RDT196716 RNP196716 RXL196716 SHH196716 SRD196716 TAZ196716 TKV196716 TUR196716 UEN196716 UOJ196716 UYF196716 VIB196716 VRX196716 WBT196716 WLP196716 WVL196716 C262252 IZ262252 SV262252 ACR262252 AMN262252 AWJ262252 BGF262252 BQB262252 BZX262252 CJT262252 CTP262252 DDL262252 DNH262252 DXD262252 EGZ262252 EQV262252 FAR262252 FKN262252 FUJ262252 GEF262252 GOB262252 GXX262252 HHT262252 HRP262252 IBL262252 ILH262252 IVD262252 JEZ262252 JOV262252 JYR262252 KIN262252 KSJ262252 LCF262252 LMB262252 LVX262252 MFT262252 MPP262252 MZL262252 NJH262252 NTD262252 OCZ262252 OMV262252 OWR262252 PGN262252 PQJ262252 QAF262252 QKB262252 QTX262252 RDT262252 RNP262252 RXL262252 SHH262252 SRD262252 TAZ262252 TKV262252 TUR262252 UEN262252 UOJ262252 UYF262252 VIB262252 VRX262252 WBT262252 WLP262252 WVL262252 C327788 IZ327788 SV327788 ACR327788 AMN327788 AWJ327788 BGF327788 BQB327788 BZX327788 CJT327788 CTP327788 DDL327788 DNH327788 DXD327788 EGZ327788 EQV327788 FAR327788 FKN327788 FUJ327788 GEF327788 GOB327788 GXX327788 HHT327788 HRP327788 IBL327788 ILH327788 IVD327788 JEZ327788 JOV327788 JYR327788 KIN327788 KSJ327788 LCF327788 LMB327788 LVX327788 MFT327788 MPP327788 MZL327788 NJH327788 NTD327788 OCZ327788 OMV327788 OWR327788 PGN327788 PQJ327788 QAF327788 QKB327788 QTX327788 RDT327788 RNP327788 RXL327788 SHH327788 SRD327788 TAZ327788 TKV327788 TUR327788 UEN327788 UOJ327788 UYF327788 VIB327788 VRX327788 WBT327788 WLP327788 WVL327788 C393324 IZ393324 SV393324 ACR393324 AMN393324 AWJ393324 BGF393324 BQB393324 BZX393324 CJT393324 CTP393324 DDL393324 DNH393324 DXD393324 EGZ393324 EQV393324 FAR393324 FKN393324 FUJ393324 GEF393324 GOB393324 GXX393324 HHT393324 HRP393324 IBL393324 ILH393324 IVD393324 JEZ393324 JOV393324 JYR393324 KIN393324 KSJ393324 LCF393324 LMB393324 LVX393324 MFT393324 MPP393324 MZL393324 NJH393324 NTD393324 OCZ393324 OMV393324 OWR393324 PGN393324 PQJ393324 QAF393324 QKB393324 QTX393324 RDT393324 RNP393324 RXL393324 SHH393324 SRD393324 TAZ393324 TKV393324 TUR393324 UEN393324 UOJ393324 UYF393324 VIB393324 VRX393324 WBT393324 WLP393324 WVL393324 C458860 IZ458860 SV458860 ACR458860 AMN458860 AWJ458860 BGF458860 BQB458860 BZX458860 CJT458860 CTP458860 DDL458860 DNH458860 DXD458860 EGZ458860 EQV458860 FAR458860 FKN458860 FUJ458860 GEF458860 GOB458860 GXX458860 HHT458860 HRP458860 IBL458860 ILH458860 IVD458860 JEZ458860 JOV458860 JYR458860 KIN458860 KSJ458860 LCF458860 LMB458860 LVX458860 MFT458860 MPP458860 MZL458860 NJH458860 NTD458860 OCZ458860 OMV458860 OWR458860 PGN458860 PQJ458860 QAF458860 QKB458860 QTX458860 RDT458860 RNP458860 RXL458860 SHH458860 SRD458860 TAZ458860 TKV458860 TUR458860 UEN458860 UOJ458860 UYF458860 VIB458860 VRX458860 WBT458860 WLP458860 WVL458860 C524396 IZ524396 SV524396 ACR524396 AMN524396 AWJ524396 BGF524396 BQB524396 BZX524396 CJT524396 CTP524396 DDL524396 DNH524396 DXD524396 EGZ524396 EQV524396 FAR524396 FKN524396 FUJ524396 GEF524396 GOB524396 GXX524396 HHT524396 HRP524396 IBL524396 ILH524396 IVD524396 JEZ524396 JOV524396 JYR524396 KIN524396 KSJ524396 LCF524396 LMB524396 LVX524396 MFT524396 MPP524396 MZL524396 NJH524396 NTD524396 OCZ524396 OMV524396 OWR524396 PGN524396 PQJ524396 QAF524396 QKB524396 QTX524396 RDT524396 RNP524396 RXL524396 SHH524396 SRD524396 TAZ524396 TKV524396 TUR524396 UEN524396 UOJ524396 UYF524396 VIB524396 VRX524396 WBT524396 WLP524396 WVL524396 C589932 IZ589932 SV589932 ACR589932 AMN589932 AWJ589932 BGF589932 BQB589932 BZX589932 CJT589932 CTP589932 DDL589932 DNH589932 DXD589932 EGZ589932 EQV589932 FAR589932 FKN589932 FUJ589932 GEF589932 GOB589932 GXX589932 HHT589932 HRP589932 IBL589932 ILH589932 IVD589932 JEZ589932 JOV589932 JYR589932 KIN589932 KSJ589932 LCF589932 LMB589932 LVX589932 MFT589932 MPP589932 MZL589932 NJH589932 NTD589932 OCZ589932 OMV589932 OWR589932 PGN589932 PQJ589932 QAF589932 QKB589932 QTX589932 RDT589932 RNP589932 RXL589932 SHH589932 SRD589932 TAZ589932 TKV589932 TUR589932 UEN589932 UOJ589932 UYF589932 VIB589932 VRX589932 WBT589932 WLP589932 WVL589932 C655468 IZ655468 SV655468 ACR655468 AMN655468 AWJ655468 BGF655468 BQB655468 BZX655468 CJT655468 CTP655468 DDL655468 DNH655468 DXD655468 EGZ655468 EQV655468 FAR655468 FKN655468 FUJ655468 GEF655468 GOB655468 GXX655468 HHT655468 HRP655468 IBL655468 ILH655468 IVD655468 JEZ655468 JOV655468 JYR655468 KIN655468 KSJ655468 LCF655468 LMB655468 LVX655468 MFT655468 MPP655468 MZL655468 NJH655468 NTD655468 OCZ655468 OMV655468 OWR655468 PGN655468 PQJ655468 QAF655468 QKB655468 QTX655468 RDT655468 RNP655468 RXL655468 SHH655468 SRD655468 TAZ655468 TKV655468 TUR655468 UEN655468 UOJ655468 UYF655468 VIB655468 VRX655468 WBT655468 WLP655468 WVL655468 C721004 IZ721004 SV721004 ACR721004 AMN721004 AWJ721004 BGF721004 BQB721004 BZX721004 CJT721004 CTP721004 DDL721004 DNH721004 DXD721004 EGZ721004 EQV721004 FAR721004 FKN721004 FUJ721004 GEF721004 GOB721004 GXX721004 HHT721004 HRP721004 IBL721004 ILH721004 IVD721004 JEZ721004 JOV721004 JYR721004 KIN721004 KSJ721004 LCF721004 LMB721004 LVX721004 MFT721004 MPP721004 MZL721004 NJH721004 NTD721004 OCZ721004 OMV721004 OWR721004 PGN721004 PQJ721004 QAF721004 QKB721004 QTX721004 RDT721004 RNP721004 RXL721004 SHH721004 SRD721004 TAZ721004 TKV721004 TUR721004 UEN721004 UOJ721004 UYF721004 VIB721004 VRX721004 WBT721004 WLP721004 WVL721004 C786540 IZ786540 SV786540 ACR786540 AMN786540 AWJ786540 BGF786540 BQB786540 BZX786540 CJT786540 CTP786540 DDL786540 DNH786540 DXD786540 EGZ786540 EQV786540 FAR786540 FKN786540 FUJ786540 GEF786540 GOB786540 GXX786540 HHT786540 HRP786540 IBL786540 ILH786540 IVD786540 JEZ786540 JOV786540 JYR786540 KIN786540 KSJ786540 LCF786540 LMB786540 LVX786540 MFT786540 MPP786540 MZL786540 NJH786540 NTD786540 OCZ786540 OMV786540 OWR786540 PGN786540 PQJ786540 QAF786540 QKB786540 QTX786540 RDT786540 RNP786540 RXL786540 SHH786540 SRD786540 TAZ786540 TKV786540 TUR786540 UEN786540 UOJ786540 UYF786540 VIB786540 VRX786540 WBT786540 WLP786540 WVL786540 C852076 IZ852076 SV852076 ACR852076 AMN852076 AWJ852076 BGF852076 BQB852076 BZX852076 CJT852076 CTP852076 DDL852076 DNH852076 DXD852076 EGZ852076 EQV852076 FAR852076 FKN852076 FUJ852076 GEF852076 GOB852076 GXX852076 HHT852076 HRP852076 IBL852076 ILH852076 IVD852076 JEZ852076 JOV852076 JYR852076 KIN852076 KSJ852076 LCF852076 LMB852076 LVX852076 MFT852076 MPP852076 MZL852076 NJH852076 NTD852076 OCZ852076 OMV852076 OWR852076 PGN852076 PQJ852076 QAF852076 QKB852076 QTX852076 RDT852076 RNP852076 RXL852076 SHH852076 SRD852076 TAZ852076 TKV852076 TUR852076 UEN852076 UOJ852076 UYF852076 VIB852076 VRX852076 WBT852076 WLP852076 WVL852076 C917612 IZ917612 SV917612 ACR917612 AMN917612 AWJ917612 BGF917612 BQB917612 BZX917612 CJT917612 CTP917612 DDL917612 DNH917612 DXD917612 EGZ917612 EQV917612 FAR917612 FKN917612 FUJ917612 GEF917612 GOB917612 GXX917612 HHT917612 HRP917612 IBL917612 ILH917612 IVD917612 JEZ917612 JOV917612 JYR917612 KIN917612 KSJ917612 LCF917612 LMB917612 LVX917612 MFT917612 MPP917612 MZL917612 NJH917612 NTD917612 OCZ917612 OMV917612 OWR917612 PGN917612 PQJ917612 QAF917612 QKB917612 QTX917612 RDT917612 RNP917612 RXL917612 SHH917612 SRD917612 TAZ917612 TKV917612 TUR917612 UEN917612 UOJ917612 UYF917612 VIB917612 VRX917612 WBT917612 WLP917612 WVL917612 C983148 IZ983148 SV983148 ACR983148 AMN983148 AWJ983148 BGF983148 BQB983148 BZX983148 CJT983148 CTP983148 DDL983148 DNH983148 DXD983148 EGZ983148 EQV983148 FAR983148 FKN983148 FUJ983148 GEF983148 GOB983148 GXX983148 HHT983148 HRP983148 IBL983148 ILH983148 IVD983148 JEZ983148 JOV983148 JYR983148 KIN983148 KSJ983148 LCF983148 LMB983148 LVX983148 MFT983148 MPP983148 MZL983148 NJH983148 NTD983148 OCZ983148 OMV983148 OWR983148 PGN983148 PQJ983148 QAF983148 QKB983148 QTX983148 RDT983148 RNP983148 RXL983148 SHH983148 SRD983148 TAZ983148 TKV983148 TUR983148 UEN983148 UOJ983148 UYF983148 VIB983148 VRX983148 WBT983148 WLP983148 WVL983148 C23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C65559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C131095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C196631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C262167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C327703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C393239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C458775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C524311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C589847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C655383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C720919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C786455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C851991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C917527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C983063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xm:sqref>
        </x14:dataValidation>
        <x14:dataValidation type="list" allowBlank="1" showInputMessage="1" showErrorMessage="1" errorTitle="Select from List" error="You must select one of the values in the drop-down list.">
          <x14:formula1>
            <xm:f>"0,1,2"</xm:f>
          </x14:formula1>
          <xm:sqref>C69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C65605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C131141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C196677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C262213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C327749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C393285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C458821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C524357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C589893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C655429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C720965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C786501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C852037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C917573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C983109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C118:C119 IZ118:IZ119 SV118:SV119 ACR118:ACR119 AMN118:AMN119 AWJ118:AWJ119 BGF118:BGF119 BQB118:BQB119 BZX118:BZX119 CJT118:CJT119 CTP118:CTP119 DDL118:DDL119 DNH118:DNH119 DXD118:DXD119 EGZ118:EGZ119 EQV118:EQV119 FAR118:FAR119 FKN118:FKN119 FUJ118:FUJ119 GEF118:GEF119 GOB118:GOB119 GXX118:GXX119 HHT118:HHT119 HRP118:HRP119 IBL118:IBL119 ILH118:ILH119 IVD118:IVD119 JEZ118:JEZ119 JOV118:JOV119 JYR118:JYR119 KIN118:KIN119 KSJ118:KSJ119 LCF118:LCF119 LMB118:LMB119 LVX118:LVX119 MFT118:MFT119 MPP118:MPP119 MZL118:MZL119 NJH118:NJH119 NTD118:NTD119 OCZ118:OCZ119 OMV118:OMV119 OWR118:OWR119 PGN118:PGN119 PQJ118:PQJ119 QAF118:QAF119 QKB118:QKB119 QTX118:QTX119 RDT118:RDT119 RNP118:RNP119 RXL118:RXL119 SHH118:SHH119 SRD118:SRD119 TAZ118:TAZ119 TKV118:TKV119 TUR118:TUR119 UEN118:UEN119 UOJ118:UOJ119 UYF118:UYF119 VIB118:VIB119 VRX118:VRX119 WBT118:WBT119 WLP118:WLP119 WVL118:WVL119 C65654:C65655 IZ65654:IZ65655 SV65654:SV65655 ACR65654:ACR65655 AMN65654:AMN65655 AWJ65654:AWJ65655 BGF65654:BGF65655 BQB65654:BQB65655 BZX65654:BZX65655 CJT65654:CJT65655 CTP65654:CTP65655 DDL65654:DDL65655 DNH65654:DNH65655 DXD65654:DXD65655 EGZ65654:EGZ65655 EQV65654:EQV65655 FAR65654:FAR65655 FKN65654:FKN65655 FUJ65654:FUJ65655 GEF65654:GEF65655 GOB65654:GOB65655 GXX65654:GXX65655 HHT65654:HHT65655 HRP65654:HRP65655 IBL65654:IBL65655 ILH65654:ILH65655 IVD65654:IVD65655 JEZ65654:JEZ65655 JOV65654:JOV65655 JYR65654:JYR65655 KIN65654:KIN65655 KSJ65654:KSJ65655 LCF65654:LCF65655 LMB65654:LMB65655 LVX65654:LVX65655 MFT65654:MFT65655 MPP65654:MPP65655 MZL65654:MZL65655 NJH65654:NJH65655 NTD65654:NTD65655 OCZ65654:OCZ65655 OMV65654:OMV65655 OWR65654:OWR65655 PGN65654:PGN65655 PQJ65654:PQJ65655 QAF65654:QAF65655 QKB65654:QKB65655 QTX65654:QTX65655 RDT65654:RDT65655 RNP65654:RNP65655 RXL65654:RXL65655 SHH65654:SHH65655 SRD65654:SRD65655 TAZ65654:TAZ65655 TKV65654:TKV65655 TUR65654:TUR65655 UEN65654:UEN65655 UOJ65654:UOJ65655 UYF65654:UYF65655 VIB65654:VIB65655 VRX65654:VRX65655 WBT65654:WBT65655 WLP65654:WLP65655 WVL65654:WVL65655 C131190:C131191 IZ131190:IZ131191 SV131190:SV131191 ACR131190:ACR131191 AMN131190:AMN131191 AWJ131190:AWJ131191 BGF131190:BGF131191 BQB131190:BQB131191 BZX131190:BZX131191 CJT131190:CJT131191 CTP131190:CTP131191 DDL131190:DDL131191 DNH131190:DNH131191 DXD131190:DXD131191 EGZ131190:EGZ131191 EQV131190:EQV131191 FAR131190:FAR131191 FKN131190:FKN131191 FUJ131190:FUJ131191 GEF131190:GEF131191 GOB131190:GOB131191 GXX131190:GXX131191 HHT131190:HHT131191 HRP131190:HRP131191 IBL131190:IBL131191 ILH131190:ILH131191 IVD131190:IVD131191 JEZ131190:JEZ131191 JOV131190:JOV131191 JYR131190:JYR131191 KIN131190:KIN131191 KSJ131190:KSJ131191 LCF131190:LCF131191 LMB131190:LMB131191 LVX131190:LVX131191 MFT131190:MFT131191 MPP131190:MPP131191 MZL131190:MZL131191 NJH131190:NJH131191 NTD131190:NTD131191 OCZ131190:OCZ131191 OMV131190:OMV131191 OWR131190:OWR131191 PGN131190:PGN131191 PQJ131190:PQJ131191 QAF131190:QAF131191 QKB131190:QKB131191 QTX131190:QTX131191 RDT131190:RDT131191 RNP131190:RNP131191 RXL131190:RXL131191 SHH131190:SHH131191 SRD131190:SRD131191 TAZ131190:TAZ131191 TKV131190:TKV131191 TUR131190:TUR131191 UEN131190:UEN131191 UOJ131190:UOJ131191 UYF131190:UYF131191 VIB131190:VIB131191 VRX131190:VRX131191 WBT131190:WBT131191 WLP131190:WLP131191 WVL131190:WVL131191 C196726:C196727 IZ196726:IZ196727 SV196726:SV196727 ACR196726:ACR196727 AMN196726:AMN196727 AWJ196726:AWJ196727 BGF196726:BGF196727 BQB196726:BQB196727 BZX196726:BZX196727 CJT196726:CJT196727 CTP196726:CTP196727 DDL196726:DDL196727 DNH196726:DNH196727 DXD196726:DXD196727 EGZ196726:EGZ196727 EQV196726:EQV196727 FAR196726:FAR196727 FKN196726:FKN196727 FUJ196726:FUJ196727 GEF196726:GEF196727 GOB196726:GOB196727 GXX196726:GXX196727 HHT196726:HHT196727 HRP196726:HRP196727 IBL196726:IBL196727 ILH196726:ILH196727 IVD196726:IVD196727 JEZ196726:JEZ196727 JOV196726:JOV196727 JYR196726:JYR196727 KIN196726:KIN196727 KSJ196726:KSJ196727 LCF196726:LCF196727 LMB196726:LMB196727 LVX196726:LVX196727 MFT196726:MFT196727 MPP196726:MPP196727 MZL196726:MZL196727 NJH196726:NJH196727 NTD196726:NTD196727 OCZ196726:OCZ196727 OMV196726:OMV196727 OWR196726:OWR196727 PGN196726:PGN196727 PQJ196726:PQJ196727 QAF196726:QAF196727 QKB196726:QKB196727 QTX196726:QTX196727 RDT196726:RDT196727 RNP196726:RNP196727 RXL196726:RXL196727 SHH196726:SHH196727 SRD196726:SRD196727 TAZ196726:TAZ196727 TKV196726:TKV196727 TUR196726:TUR196727 UEN196726:UEN196727 UOJ196726:UOJ196727 UYF196726:UYF196727 VIB196726:VIB196727 VRX196726:VRX196727 WBT196726:WBT196727 WLP196726:WLP196727 WVL196726:WVL196727 C262262:C262263 IZ262262:IZ262263 SV262262:SV262263 ACR262262:ACR262263 AMN262262:AMN262263 AWJ262262:AWJ262263 BGF262262:BGF262263 BQB262262:BQB262263 BZX262262:BZX262263 CJT262262:CJT262263 CTP262262:CTP262263 DDL262262:DDL262263 DNH262262:DNH262263 DXD262262:DXD262263 EGZ262262:EGZ262263 EQV262262:EQV262263 FAR262262:FAR262263 FKN262262:FKN262263 FUJ262262:FUJ262263 GEF262262:GEF262263 GOB262262:GOB262263 GXX262262:GXX262263 HHT262262:HHT262263 HRP262262:HRP262263 IBL262262:IBL262263 ILH262262:ILH262263 IVD262262:IVD262263 JEZ262262:JEZ262263 JOV262262:JOV262263 JYR262262:JYR262263 KIN262262:KIN262263 KSJ262262:KSJ262263 LCF262262:LCF262263 LMB262262:LMB262263 LVX262262:LVX262263 MFT262262:MFT262263 MPP262262:MPP262263 MZL262262:MZL262263 NJH262262:NJH262263 NTD262262:NTD262263 OCZ262262:OCZ262263 OMV262262:OMV262263 OWR262262:OWR262263 PGN262262:PGN262263 PQJ262262:PQJ262263 QAF262262:QAF262263 QKB262262:QKB262263 QTX262262:QTX262263 RDT262262:RDT262263 RNP262262:RNP262263 RXL262262:RXL262263 SHH262262:SHH262263 SRD262262:SRD262263 TAZ262262:TAZ262263 TKV262262:TKV262263 TUR262262:TUR262263 UEN262262:UEN262263 UOJ262262:UOJ262263 UYF262262:UYF262263 VIB262262:VIB262263 VRX262262:VRX262263 WBT262262:WBT262263 WLP262262:WLP262263 WVL262262:WVL262263 C327798:C327799 IZ327798:IZ327799 SV327798:SV327799 ACR327798:ACR327799 AMN327798:AMN327799 AWJ327798:AWJ327799 BGF327798:BGF327799 BQB327798:BQB327799 BZX327798:BZX327799 CJT327798:CJT327799 CTP327798:CTP327799 DDL327798:DDL327799 DNH327798:DNH327799 DXD327798:DXD327799 EGZ327798:EGZ327799 EQV327798:EQV327799 FAR327798:FAR327799 FKN327798:FKN327799 FUJ327798:FUJ327799 GEF327798:GEF327799 GOB327798:GOB327799 GXX327798:GXX327799 HHT327798:HHT327799 HRP327798:HRP327799 IBL327798:IBL327799 ILH327798:ILH327799 IVD327798:IVD327799 JEZ327798:JEZ327799 JOV327798:JOV327799 JYR327798:JYR327799 KIN327798:KIN327799 KSJ327798:KSJ327799 LCF327798:LCF327799 LMB327798:LMB327799 LVX327798:LVX327799 MFT327798:MFT327799 MPP327798:MPP327799 MZL327798:MZL327799 NJH327798:NJH327799 NTD327798:NTD327799 OCZ327798:OCZ327799 OMV327798:OMV327799 OWR327798:OWR327799 PGN327798:PGN327799 PQJ327798:PQJ327799 QAF327798:QAF327799 QKB327798:QKB327799 QTX327798:QTX327799 RDT327798:RDT327799 RNP327798:RNP327799 RXL327798:RXL327799 SHH327798:SHH327799 SRD327798:SRD327799 TAZ327798:TAZ327799 TKV327798:TKV327799 TUR327798:TUR327799 UEN327798:UEN327799 UOJ327798:UOJ327799 UYF327798:UYF327799 VIB327798:VIB327799 VRX327798:VRX327799 WBT327798:WBT327799 WLP327798:WLP327799 WVL327798:WVL327799 C393334:C393335 IZ393334:IZ393335 SV393334:SV393335 ACR393334:ACR393335 AMN393334:AMN393335 AWJ393334:AWJ393335 BGF393334:BGF393335 BQB393334:BQB393335 BZX393334:BZX393335 CJT393334:CJT393335 CTP393334:CTP393335 DDL393334:DDL393335 DNH393334:DNH393335 DXD393334:DXD393335 EGZ393334:EGZ393335 EQV393334:EQV393335 FAR393334:FAR393335 FKN393334:FKN393335 FUJ393334:FUJ393335 GEF393334:GEF393335 GOB393334:GOB393335 GXX393334:GXX393335 HHT393334:HHT393335 HRP393334:HRP393335 IBL393334:IBL393335 ILH393334:ILH393335 IVD393334:IVD393335 JEZ393334:JEZ393335 JOV393334:JOV393335 JYR393334:JYR393335 KIN393334:KIN393335 KSJ393334:KSJ393335 LCF393334:LCF393335 LMB393334:LMB393335 LVX393334:LVX393335 MFT393334:MFT393335 MPP393334:MPP393335 MZL393334:MZL393335 NJH393334:NJH393335 NTD393334:NTD393335 OCZ393334:OCZ393335 OMV393334:OMV393335 OWR393334:OWR393335 PGN393334:PGN393335 PQJ393334:PQJ393335 QAF393334:QAF393335 QKB393334:QKB393335 QTX393334:QTX393335 RDT393334:RDT393335 RNP393334:RNP393335 RXL393334:RXL393335 SHH393334:SHH393335 SRD393334:SRD393335 TAZ393334:TAZ393335 TKV393334:TKV393335 TUR393334:TUR393335 UEN393334:UEN393335 UOJ393334:UOJ393335 UYF393334:UYF393335 VIB393334:VIB393335 VRX393334:VRX393335 WBT393334:WBT393335 WLP393334:WLP393335 WVL393334:WVL393335 C458870:C458871 IZ458870:IZ458871 SV458870:SV458871 ACR458870:ACR458871 AMN458870:AMN458871 AWJ458870:AWJ458871 BGF458870:BGF458871 BQB458870:BQB458871 BZX458870:BZX458871 CJT458870:CJT458871 CTP458870:CTP458871 DDL458870:DDL458871 DNH458870:DNH458871 DXD458870:DXD458871 EGZ458870:EGZ458871 EQV458870:EQV458871 FAR458870:FAR458871 FKN458870:FKN458871 FUJ458870:FUJ458871 GEF458870:GEF458871 GOB458870:GOB458871 GXX458870:GXX458871 HHT458870:HHT458871 HRP458870:HRP458871 IBL458870:IBL458871 ILH458870:ILH458871 IVD458870:IVD458871 JEZ458870:JEZ458871 JOV458870:JOV458871 JYR458870:JYR458871 KIN458870:KIN458871 KSJ458870:KSJ458871 LCF458870:LCF458871 LMB458870:LMB458871 LVX458870:LVX458871 MFT458870:MFT458871 MPP458870:MPP458871 MZL458870:MZL458871 NJH458870:NJH458871 NTD458870:NTD458871 OCZ458870:OCZ458871 OMV458870:OMV458871 OWR458870:OWR458871 PGN458870:PGN458871 PQJ458870:PQJ458871 QAF458870:QAF458871 QKB458870:QKB458871 QTX458870:QTX458871 RDT458870:RDT458871 RNP458870:RNP458871 RXL458870:RXL458871 SHH458870:SHH458871 SRD458870:SRD458871 TAZ458870:TAZ458871 TKV458870:TKV458871 TUR458870:TUR458871 UEN458870:UEN458871 UOJ458870:UOJ458871 UYF458870:UYF458871 VIB458870:VIB458871 VRX458870:VRX458871 WBT458870:WBT458871 WLP458870:WLP458871 WVL458870:WVL458871 C524406:C524407 IZ524406:IZ524407 SV524406:SV524407 ACR524406:ACR524407 AMN524406:AMN524407 AWJ524406:AWJ524407 BGF524406:BGF524407 BQB524406:BQB524407 BZX524406:BZX524407 CJT524406:CJT524407 CTP524406:CTP524407 DDL524406:DDL524407 DNH524406:DNH524407 DXD524406:DXD524407 EGZ524406:EGZ524407 EQV524406:EQV524407 FAR524406:FAR524407 FKN524406:FKN524407 FUJ524406:FUJ524407 GEF524406:GEF524407 GOB524406:GOB524407 GXX524406:GXX524407 HHT524406:HHT524407 HRP524406:HRP524407 IBL524406:IBL524407 ILH524406:ILH524407 IVD524406:IVD524407 JEZ524406:JEZ524407 JOV524406:JOV524407 JYR524406:JYR524407 KIN524406:KIN524407 KSJ524406:KSJ524407 LCF524406:LCF524407 LMB524406:LMB524407 LVX524406:LVX524407 MFT524406:MFT524407 MPP524406:MPP524407 MZL524406:MZL524407 NJH524406:NJH524407 NTD524406:NTD524407 OCZ524406:OCZ524407 OMV524406:OMV524407 OWR524406:OWR524407 PGN524406:PGN524407 PQJ524406:PQJ524407 QAF524406:QAF524407 QKB524406:QKB524407 QTX524406:QTX524407 RDT524406:RDT524407 RNP524406:RNP524407 RXL524406:RXL524407 SHH524406:SHH524407 SRD524406:SRD524407 TAZ524406:TAZ524407 TKV524406:TKV524407 TUR524406:TUR524407 UEN524406:UEN524407 UOJ524406:UOJ524407 UYF524406:UYF524407 VIB524406:VIB524407 VRX524406:VRX524407 WBT524406:WBT524407 WLP524406:WLP524407 WVL524406:WVL524407 C589942:C589943 IZ589942:IZ589943 SV589942:SV589943 ACR589942:ACR589943 AMN589942:AMN589943 AWJ589942:AWJ589943 BGF589942:BGF589943 BQB589942:BQB589943 BZX589942:BZX589943 CJT589942:CJT589943 CTP589942:CTP589943 DDL589942:DDL589943 DNH589942:DNH589943 DXD589942:DXD589943 EGZ589942:EGZ589943 EQV589942:EQV589943 FAR589942:FAR589943 FKN589942:FKN589943 FUJ589942:FUJ589943 GEF589942:GEF589943 GOB589942:GOB589943 GXX589942:GXX589943 HHT589942:HHT589943 HRP589942:HRP589943 IBL589942:IBL589943 ILH589942:ILH589943 IVD589942:IVD589943 JEZ589942:JEZ589943 JOV589942:JOV589943 JYR589942:JYR589943 KIN589942:KIN589943 KSJ589942:KSJ589943 LCF589942:LCF589943 LMB589942:LMB589943 LVX589942:LVX589943 MFT589942:MFT589943 MPP589942:MPP589943 MZL589942:MZL589943 NJH589942:NJH589943 NTD589942:NTD589943 OCZ589942:OCZ589943 OMV589942:OMV589943 OWR589942:OWR589943 PGN589942:PGN589943 PQJ589942:PQJ589943 QAF589942:QAF589943 QKB589942:QKB589943 QTX589942:QTX589943 RDT589942:RDT589943 RNP589942:RNP589943 RXL589942:RXL589943 SHH589942:SHH589943 SRD589942:SRD589943 TAZ589942:TAZ589943 TKV589942:TKV589943 TUR589942:TUR589943 UEN589942:UEN589943 UOJ589942:UOJ589943 UYF589942:UYF589943 VIB589942:VIB589943 VRX589942:VRX589943 WBT589942:WBT589943 WLP589942:WLP589943 WVL589942:WVL589943 C655478:C655479 IZ655478:IZ655479 SV655478:SV655479 ACR655478:ACR655479 AMN655478:AMN655479 AWJ655478:AWJ655479 BGF655478:BGF655479 BQB655478:BQB655479 BZX655478:BZX655479 CJT655478:CJT655479 CTP655478:CTP655479 DDL655478:DDL655479 DNH655478:DNH655479 DXD655478:DXD655479 EGZ655478:EGZ655479 EQV655478:EQV655479 FAR655478:FAR655479 FKN655478:FKN655479 FUJ655478:FUJ655479 GEF655478:GEF655479 GOB655478:GOB655479 GXX655478:GXX655479 HHT655478:HHT655479 HRP655478:HRP655479 IBL655478:IBL655479 ILH655478:ILH655479 IVD655478:IVD655479 JEZ655478:JEZ655479 JOV655478:JOV655479 JYR655478:JYR655479 KIN655478:KIN655479 KSJ655478:KSJ655479 LCF655478:LCF655479 LMB655478:LMB655479 LVX655478:LVX655479 MFT655478:MFT655479 MPP655478:MPP655479 MZL655478:MZL655479 NJH655478:NJH655479 NTD655478:NTD655479 OCZ655478:OCZ655479 OMV655478:OMV655479 OWR655478:OWR655479 PGN655478:PGN655479 PQJ655478:PQJ655479 QAF655478:QAF655479 QKB655478:QKB655479 QTX655478:QTX655479 RDT655478:RDT655479 RNP655478:RNP655479 RXL655478:RXL655479 SHH655478:SHH655479 SRD655478:SRD655479 TAZ655478:TAZ655479 TKV655478:TKV655479 TUR655478:TUR655479 UEN655478:UEN655479 UOJ655478:UOJ655479 UYF655478:UYF655479 VIB655478:VIB655479 VRX655478:VRX655479 WBT655478:WBT655479 WLP655478:WLP655479 WVL655478:WVL655479 C721014:C721015 IZ721014:IZ721015 SV721014:SV721015 ACR721014:ACR721015 AMN721014:AMN721015 AWJ721014:AWJ721015 BGF721014:BGF721015 BQB721014:BQB721015 BZX721014:BZX721015 CJT721014:CJT721015 CTP721014:CTP721015 DDL721014:DDL721015 DNH721014:DNH721015 DXD721014:DXD721015 EGZ721014:EGZ721015 EQV721014:EQV721015 FAR721014:FAR721015 FKN721014:FKN721015 FUJ721014:FUJ721015 GEF721014:GEF721015 GOB721014:GOB721015 GXX721014:GXX721015 HHT721014:HHT721015 HRP721014:HRP721015 IBL721014:IBL721015 ILH721014:ILH721015 IVD721014:IVD721015 JEZ721014:JEZ721015 JOV721014:JOV721015 JYR721014:JYR721015 KIN721014:KIN721015 KSJ721014:KSJ721015 LCF721014:LCF721015 LMB721014:LMB721015 LVX721014:LVX721015 MFT721014:MFT721015 MPP721014:MPP721015 MZL721014:MZL721015 NJH721014:NJH721015 NTD721014:NTD721015 OCZ721014:OCZ721015 OMV721014:OMV721015 OWR721014:OWR721015 PGN721014:PGN721015 PQJ721014:PQJ721015 QAF721014:QAF721015 QKB721014:QKB721015 QTX721014:QTX721015 RDT721014:RDT721015 RNP721014:RNP721015 RXL721014:RXL721015 SHH721014:SHH721015 SRD721014:SRD721015 TAZ721014:TAZ721015 TKV721014:TKV721015 TUR721014:TUR721015 UEN721014:UEN721015 UOJ721014:UOJ721015 UYF721014:UYF721015 VIB721014:VIB721015 VRX721014:VRX721015 WBT721014:WBT721015 WLP721014:WLP721015 WVL721014:WVL721015 C786550:C786551 IZ786550:IZ786551 SV786550:SV786551 ACR786550:ACR786551 AMN786550:AMN786551 AWJ786550:AWJ786551 BGF786550:BGF786551 BQB786550:BQB786551 BZX786550:BZX786551 CJT786550:CJT786551 CTP786550:CTP786551 DDL786550:DDL786551 DNH786550:DNH786551 DXD786550:DXD786551 EGZ786550:EGZ786551 EQV786550:EQV786551 FAR786550:FAR786551 FKN786550:FKN786551 FUJ786550:FUJ786551 GEF786550:GEF786551 GOB786550:GOB786551 GXX786550:GXX786551 HHT786550:HHT786551 HRP786550:HRP786551 IBL786550:IBL786551 ILH786550:ILH786551 IVD786550:IVD786551 JEZ786550:JEZ786551 JOV786550:JOV786551 JYR786550:JYR786551 KIN786550:KIN786551 KSJ786550:KSJ786551 LCF786550:LCF786551 LMB786550:LMB786551 LVX786550:LVX786551 MFT786550:MFT786551 MPP786550:MPP786551 MZL786550:MZL786551 NJH786550:NJH786551 NTD786550:NTD786551 OCZ786550:OCZ786551 OMV786550:OMV786551 OWR786550:OWR786551 PGN786550:PGN786551 PQJ786550:PQJ786551 QAF786550:QAF786551 QKB786550:QKB786551 QTX786550:QTX786551 RDT786550:RDT786551 RNP786550:RNP786551 RXL786550:RXL786551 SHH786550:SHH786551 SRD786550:SRD786551 TAZ786550:TAZ786551 TKV786550:TKV786551 TUR786550:TUR786551 UEN786550:UEN786551 UOJ786550:UOJ786551 UYF786550:UYF786551 VIB786550:VIB786551 VRX786550:VRX786551 WBT786550:WBT786551 WLP786550:WLP786551 WVL786550:WVL786551 C852086:C852087 IZ852086:IZ852087 SV852086:SV852087 ACR852086:ACR852087 AMN852086:AMN852087 AWJ852086:AWJ852087 BGF852086:BGF852087 BQB852086:BQB852087 BZX852086:BZX852087 CJT852086:CJT852087 CTP852086:CTP852087 DDL852086:DDL852087 DNH852086:DNH852087 DXD852086:DXD852087 EGZ852086:EGZ852087 EQV852086:EQV852087 FAR852086:FAR852087 FKN852086:FKN852087 FUJ852086:FUJ852087 GEF852086:GEF852087 GOB852086:GOB852087 GXX852086:GXX852087 HHT852086:HHT852087 HRP852086:HRP852087 IBL852086:IBL852087 ILH852086:ILH852087 IVD852086:IVD852087 JEZ852086:JEZ852087 JOV852086:JOV852087 JYR852086:JYR852087 KIN852086:KIN852087 KSJ852086:KSJ852087 LCF852086:LCF852087 LMB852086:LMB852087 LVX852086:LVX852087 MFT852086:MFT852087 MPP852086:MPP852087 MZL852086:MZL852087 NJH852086:NJH852087 NTD852086:NTD852087 OCZ852086:OCZ852087 OMV852086:OMV852087 OWR852086:OWR852087 PGN852086:PGN852087 PQJ852086:PQJ852087 QAF852086:QAF852087 QKB852086:QKB852087 QTX852086:QTX852087 RDT852086:RDT852087 RNP852086:RNP852087 RXL852086:RXL852087 SHH852086:SHH852087 SRD852086:SRD852087 TAZ852086:TAZ852087 TKV852086:TKV852087 TUR852086:TUR852087 UEN852086:UEN852087 UOJ852086:UOJ852087 UYF852086:UYF852087 VIB852086:VIB852087 VRX852086:VRX852087 WBT852086:WBT852087 WLP852086:WLP852087 WVL852086:WVL852087 C917622:C917623 IZ917622:IZ917623 SV917622:SV917623 ACR917622:ACR917623 AMN917622:AMN917623 AWJ917622:AWJ917623 BGF917622:BGF917623 BQB917622:BQB917623 BZX917622:BZX917623 CJT917622:CJT917623 CTP917622:CTP917623 DDL917622:DDL917623 DNH917622:DNH917623 DXD917622:DXD917623 EGZ917622:EGZ917623 EQV917622:EQV917623 FAR917622:FAR917623 FKN917622:FKN917623 FUJ917622:FUJ917623 GEF917622:GEF917623 GOB917622:GOB917623 GXX917622:GXX917623 HHT917622:HHT917623 HRP917622:HRP917623 IBL917622:IBL917623 ILH917622:ILH917623 IVD917622:IVD917623 JEZ917622:JEZ917623 JOV917622:JOV917623 JYR917622:JYR917623 KIN917622:KIN917623 KSJ917622:KSJ917623 LCF917622:LCF917623 LMB917622:LMB917623 LVX917622:LVX917623 MFT917622:MFT917623 MPP917622:MPP917623 MZL917622:MZL917623 NJH917622:NJH917623 NTD917622:NTD917623 OCZ917622:OCZ917623 OMV917622:OMV917623 OWR917622:OWR917623 PGN917622:PGN917623 PQJ917622:PQJ917623 QAF917622:QAF917623 QKB917622:QKB917623 QTX917622:QTX917623 RDT917622:RDT917623 RNP917622:RNP917623 RXL917622:RXL917623 SHH917622:SHH917623 SRD917622:SRD917623 TAZ917622:TAZ917623 TKV917622:TKV917623 TUR917622:TUR917623 UEN917622:UEN917623 UOJ917622:UOJ917623 UYF917622:UYF917623 VIB917622:VIB917623 VRX917622:VRX917623 WBT917622:WBT917623 WLP917622:WLP917623 WVL917622:WVL917623 C983158:C983159 IZ983158:IZ983159 SV983158:SV983159 ACR983158:ACR983159 AMN983158:AMN983159 AWJ983158:AWJ983159 BGF983158:BGF983159 BQB983158:BQB983159 BZX983158:BZX983159 CJT983158:CJT983159 CTP983158:CTP983159 DDL983158:DDL983159 DNH983158:DNH983159 DXD983158:DXD983159 EGZ983158:EGZ983159 EQV983158:EQV983159 FAR983158:FAR983159 FKN983158:FKN983159 FUJ983158:FUJ983159 GEF983158:GEF983159 GOB983158:GOB983159 GXX983158:GXX983159 HHT983158:HHT983159 HRP983158:HRP983159 IBL983158:IBL983159 ILH983158:ILH983159 IVD983158:IVD983159 JEZ983158:JEZ983159 JOV983158:JOV983159 JYR983158:JYR983159 KIN983158:KIN983159 KSJ983158:KSJ983159 LCF983158:LCF983159 LMB983158:LMB983159 LVX983158:LVX983159 MFT983158:MFT983159 MPP983158:MPP983159 MZL983158:MZL983159 NJH983158:NJH983159 NTD983158:NTD983159 OCZ983158:OCZ983159 OMV983158:OMV983159 OWR983158:OWR983159 PGN983158:PGN983159 PQJ983158:PQJ983159 QAF983158:QAF983159 QKB983158:QKB983159 QTX983158:QTX983159 RDT983158:RDT983159 RNP983158:RNP983159 RXL983158:RXL983159 SHH983158:SHH983159 SRD983158:SRD983159 TAZ983158:TAZ983159 TKV983158:TKV983159 TUR983158:TUR983159 UEN983158:UEN983159 UOJ983158:UOJ983159 UYF983158:UYF983159 VIB983158:VIB983159 VRX983158:VRX983159 WBT983158:WBT983159 WLP983158:WLP983159 WVL983158:WVL983159 C110 IZ110 SV110 ACR110 AMN110 AWJ110 BGF110 BQB110 BZX110 CJT110 CTP110 DDL110 DNH110 DXD110 EGZ110 EQV110 FAR110 FKN110 FUJ110 GEF110 GOB110 GXX110 HHT110 HRP110 IBL110 ILH110 IVD110 JEZ110 JOV110 JYR110 KIN110 KSJ110 LCF110 LMB110 LVX110 MFT110 MPP110 MZL110 NJH110 NTD110 OCZ110 OMV110 OWR110 PGN110 PQJ110 QAF110 QKB110 QTX110 RDT110 RNP110 RXL110 SHH110 SRD110 TAZ110 TKV110 TUR110 UEN110 UOJ110 UYF110 VIB110 VRX110 WBT110 WLP110 WVL110 C65646 IZ65646 SV65646 ACR65646 AMN65646 AWJ65646 BGF65646 BQB65646 BZX65646 CJT65646 CTP65646 DDL65646 DNH65646 DXD65646 EGZ65646 EQV65646 FAR65646 FKN65646 FUJ65646 GEF65646 GOB65646 GXX65646 HHT65646 HRP65646 IBL65646 ILH65646 IVD65646 JEZ65646 JOV65646 JYR65646 KIN65646 KSJ65646 LCF65646 LMB65646 LVX65646 MFT65646 MPP65646 MZL65646 NJH65646 NTD65646 OCZ65646 OMV65646 OWR65646 PGN65646 PQJ65646 QAF65646 QKB65646 QTX65646 RDT65646 RNP65646 RXL65646 SHH65646 SRD65646 TAZ65646 TKV65646 TUR65646 UEN65646 UOJ65646 UYF65646 VIB65646 VRX65646 WBT65646 WLP65646 WVL65646 C131182 IZ131182 SV131182 ACR131182 AMN131182 AWJ131182 BGF131182 BQB131182 BZX131182 CJT131182 CTP131182 DDL131182 DNH131182 DXD131182 EGZ131182 EQV131182 FAR131182 FKN131182 FUJ131182 GEF131182 GOB131182 GXX131182 HHT131182 HRP131182 IBL131182 ILH131182 IVD131182 JEZ131182 JOV131182 JYR131182 KIN131182 KSJ131182 LCF131182 LMB131182 LVX131182 MFT131182 MPP131182 MZL131182 NJH131182 NTD131182 OCZ131182 OMV131182 OWR131182 PGN131182 PQJ131182 QAF131182 QKB131182 QTX131182 RDT131182 RNP131182 RXL131182 SHH131182 SRD131182 TAZ131182 TKV131182 TUR131182 UEN131182 UOJ131182 UYF131182 VIB131182 VRX131182 WBT131182 WLP131182 WVL131182 C196718 IZ196718 SV196718 ACR196718 AMN196718 AWJ196718 BGF196718 BQB196718 BZX196718 CJT196718 CTP196718 DDL196718 DNH196718 DXD196718 EGZ196718 EQV196718 FAR196718 FKN196718 FUJ196718 GEF196718 GOB196718 GXX196718 HHT196718 HRP196718 IBL196718 ILH196718 IVD196718 JEZ196718 JOV196718 JYR196718 KIN196718 KSJ196718 LCF196718 LMB196718 LVX196718 MFT196718 MPP196718 MZL196718 NJH196718 NTD196718 OCZ196718 OMV196718 OWR196718 PGN196718 PQJ196718 QAF196718 QKB196718 QTX196718 RDT196718 RNP196718 RXL196718 SHH196718 SRD196718 TAZ196718 TKV196718 TUR196718 UEN196718 UOJ196718 UYF196718 VIB196718 VRX196718 WBT196718 WLP196718 WVL196718 C262254 IZ262254 SV262254 ACR262254 AMN262254 AWJ262254 BGF262254 BQB262254 BZX262254 CJT262254 CTP262254 DDL262254 DNH262254 DXD262254 EGZ262254 EQV262254 FAR262254 FKN262254 FUJ262254 GEF262254 GOB262254 GXX262254 HHT262254 HRP262254 IBL262254 ILH262254 IVD262254 JEZ262254 JOV262254 JYR262254 KIN262254 KSJ262254 LCF262254 LMB262254 LVX262254 MFT262254 MPP262254 MZL262254 NJH262254 NTD262254 OCZ262254 OMV262254 OWR262254 PGN262254 PQJ262254 QAF262254 QKB262254 QTX262254 RDT262254 RNP262254 RXL262254 SHH262254 SRD262254 TAZ262254 TKV262254 TUR262254 UEN262254 UOJ262254 UYF262254 VIB262254 VRX262254 WBT262254 WLP262254 WVL262254 C327790 IZ327790 SV327790 ACR327790 AMN327790 AWJ327790 BGF327790 BQB327790 BZX327790 CJT327790 CTP327790 DDL327790 DNH327790 DXD327790 EGZ327790 EQV327790 FAR327790 FKN327790 FUJ327790 GEF327790 GOB327790 GXX327790 HHT327790 HRP327790 IBL327790 ILH327790 IVD327790 JEZ327790 JOV327790 JYR327790 KIN327790 KSJ327790 LCF327790 LMB327790 LVX327790 MFT327790 MPP327790 MZL327790 NJH327790 NTD327790 OCZ327790 OMV327790 OWR327790 PGN327790 PQJ327790 QAF327790 QKB327790 QTX327790 RDT327790 RNP327790 RXL327790 SHH327790 SRD327790 TAZ327790 TKV327790 TUR327790 UEN327790 UOJ327790 UYF327790 VIB327790 VRX327790 WBT327790 WLP327790 WVL327790 C393326 IZ393326 SV393326 ACR393326 AMN393326 AWJ393326 BGF393326 BQB393326 BZX393326 CJT393326 CTP393326 DDL393326 DNH393326 DXD393326 EGZ393326 EQV393326 FAR393326 FKN393326 FUJ393326 GEF393326 GOB393326 GXX393326 HHT393326 HRP393326 IBL393326 ILH393326 IVD393326 JEZ393326 JOV393326 JYR393326 KIN393326 KSJ393326 LCF393326 LMB393326 LVX393326 MFT393326 MPP393326 MZL393326 NJH393326 NTD393326 OCZ393326 OMV393326 OWR393326 PGN393326 PQJ393326 QAF393326 QKB393326 QTX393326 RDT393326 RNP393326 RXL393326 SHH393326 SRD393326 TAZ393326 TKV393326 TUR393326 UEN393326 UOJ393326 UYF393326 VIB393326 VRX393326 WBT393326 WLP393326 WVL393326 C458862 IZ458862 SV458862 ACR458862 AMN458862 AWJ458862 BGF458862 BQB458862 BZX458862 CJT458862 CTP458862 DDL458862 DNH458862 DXD458862 EGZ458862 EQV458862 FAR458862 FKN458862 FUJ458862 GEF458862 GOB458862 GXX458862 HHT458862 HRP458862 IBL458862 ILH458862 IVD458862 JEZ458862 JOV458862 JYR458862 KIN458862 KSJ458862 LCF458862 LMB458862 LVX458862 MFT458862 MPP458862 MZL458862 NJH458862 NTD458862 OCZ458862 OMV458862 OWR458862 PGN458862 PQJ458862 QAF458862 QKB458862 QTX458862 RDT458862 RNP458862 RXL458862 SHH458862 SRD458862 TAZ458862 TKV458862 TUR458862 UEN458862 UOJ458862 UYF458862 VIB458862 VRX458862 WBT458862 WLP458862 WVL458862 C524398 IZ524398 SV524398 ACR524398 AMN524398 AWJ524398 BGF524398 BQB524398 BZX524398 CJT524398 CTP524398 DDL524398 DNH524398 DXD524398 EGZ524398 EQV524398 FAR524398 FKN524398 FUJ524398 GEF524398 GOB524398 GXX524398 HHT524398 HRP524398 IBL524398 ILH524398 IVD524398 JEZ524398 JOV524398 JYR524398 KIN524398 KSJ524398 LCF524398 LMB524398 LVX524398 MFT524398 MPP524398 MZL524398 NJH524398 NTD524398 OCZ524398 OMV524398 OWR524398 PGN524398 PQJ524398 QAF524398 QKB524398 QTX524398 RDT524398 RNP524398 RXL524398 SHH524398 SRD524398 TAZ524398 TKV524398 TUR524398 UEN524398 UOJ524398 UYF524398 VIB524398 VRX524398 WBT524398 WLP524398 WVL524398 C589934 IZ589934 SV589934 ACR589934 AMN589934 AWJ589934 BGF589934 BQB589934 BZX589934 CJT589934 CTP589934 DDL589934 DNH589934 DXD589934 EGZ589934 EQV589934 FAR589934 FKN589934 FUJ589934 GEF589934 GOB589934 GXX589934 HHT589934 HRP589934 IBL589934 ILH589934 IVD589934 JEZ589934 JOV589934 JYR589934 KIN589934 KSJ589934 LCF589934 LMB589934 LVX589934 MFT589934 MPP589934 MZL589934 NJH589934 NTD589934 OCZ589934 OMV589934 OWR589934 PGN589934 PQJ589934 QAF589934 QKB589934 QTX589934 RDT589934 RNP589934 RXL589934 SHH589934 SRD589934 TAZ589934 TKV589934 TUR589934 UEN589934 UOJ589934 UYF589934 VIB589934 VRX589934 WBT589934 WLP589934 WVL589934 C655470 IZ655470 SV655470 ACR655470 AMN655470 AWJ655470 BGF655470 BQB655470 BZX655470 CJT655470 CTP655470 DDL655470 DNH655470 DXD655470 EGZ655470 EQV655470 FAR655470 FKN655470 FUJ655470 GEF655470 GOB655470 GXX655470 HHT655470 HRP655470 IBL655470 ILH655470 IVD655470 JEZ655470 JOV655470 JYR655470 KIN655470 KSJ655470 LCF655470 LMB655470 LVX655470 MFT655470 MPP655470 MZL655470 NJH655470 NTD655470 OCZ655470 OMV655470 OWR655470 PGN655470 PQJ655470 QAF655470 QKB655470 QTX655470 RDT655470 RNP655470 RXL655470 SHH655470 SRD655470 TAZ655470 TKV655470 TUR655470 UEN655470 UOJ655470 UYF655470 VIB655470 VRX655470 WBT655470 WLP655470 WVL655470 C721006 IZ721006 SV721006 ACR721006 AMN721006 AWJ721006 BGF721006 BQB721006 BZX721006 CJT721006 CTP721006 DDL721006 DNH721006 DXD721006 EGZ721006 EQV721006 FAR721006 FKN721006 FUJ721006 GEF721006 GOB721006 GXX721006 HHT721006 HRP721006 IBL721006 ILH721006 IVD721006 JEZ721006 JOV721006 JYR721006 KIN721006 KSJ721006 LCF721006 LMB721006 LVX721006 MFT721006 MPP721006 MZL721006 NJH721006 NTD721006 OCZ721006 OMV721006 OWR721006 PGN721006 PQJ721006 QAF721006 QKB721006 QTX721006 RDT721006 RNP721006 RXL721006 SHH721006 SRD721006 TAZ721006 TKV721006 TUR721006 UEN721006 UOJ721006 UYF721006 VIB721006 VRX721006 WBT721006 WLP721006 WVL721006 C786542 IZ786542 SV786542 ACR786542 AMN786542 AWJ786542 BGF786542 BQB786542 BZX786542 CJT786542 CTP786542 DDL786542 DNH786542 DXD786542 EGZ786542 EQV786542 FAR786542 FKN786542 FUJ786542 GEF786542 GOB786542 GXX786542 HHT786542 HRP786542 IBL786542 ILH786542 IVD786542 JEZ786542 JOV786542 JYR786542 KIN786542 KSJ786542 LCF786542 LMB786542 LVX786542 MFT786542 MPP786542 MZL786542 NJH786542 NTD786542 OCZ786542 OMV786542 OWR786542 PGN786542 PQJ786542 QAF786542 QKB786542 QTX786542 RDT786542 RNP786542 RXL786542 SHH786542 SRD786542 TAZ786542 TKV786542 TUR786542 UEN786542 UOJ786542 UYF786542 VIB786542 VRX786542 WBT786542 WLP786542 WVL786542 C852078 IZ852078 SV852078 ACR852078 AMN852078 AWJ852078 BGF852078 BQB852078 BZX852078 CJT852078 CTP852078 DDL852078 DNH852078 DXD852078 EGZ852078 EQV852078 FAR852078 FKN852078 FUJ852078 GEF852078 GOB852078 GXX852078 HHT852078 HRP852078 IBL852078 ILH852078 IVD852078 JEZ852078 JOV852078 JYR852078 KIN852078 KSJ852078 LCF852078 LMB852078 LVX852078 MFT852078 MPP852078 MZL852078 NJH852078 NTD852078 OCZ852078 OMV852078 OWR852078 PGN852078 PQJ852078 QAF852078 QKB852078 QTX852078 RDT852078 RNP852078 RXL852078 SHH852078 SRD852078 TAZ852078 TKV852078 TUR852078 UEN852078 UOJ852078 UYF852078 VIB852078 VRX852078 WBT852078 WLP852078 WVL852078 C917614 IZ917614 SV917614 ACR917614 AMN917614 AWJ917614 BGF917614 BQB917614 BZX917614 CJT917614 CTP917614 DDL917614 DNH917614 DXD917614 EGZ917614 EQV917614 FAR917614 FKN917614 FUJ917614 GEF917614 GOB917614 GXX917614 HHT917614 HRP917614 IBL917614 ILH917614 IVD917614 JEZ917614 JOV917614 JYR917614 KIN917614 KSJ917614 LCF917614 LMB917614 LVX917614 MFT917614 MPP917614 MZL917614 NJH917614 NTD917614 OCZ917614 OMV917614 OWR917614 PGN917614 PQJ917614 QAF917614 QKB917614 QTX917614 RDT917614 RNP917614 RXL917614 SHH917614 SRD917614 TAZ917614 TKV917614 TUR917614 UEN917614 UOJ917614 UYF917614 VIB917614 VRX917614 WBT917614 WLP917614 WVL917614 C983150 IZ983150 SV983150 ACR983150 AMN983150 AWJ983150 BGF983150 BQB983150 BZX983150 CJT983150 CTP983150 DDL983150 DNH983150 DXD983150 EGZ983150 EQV983150 FAR983150 FKN983150 FUJ983150 GEF983150 GOB983150 GXX983150 HHT983150 HRP983150 IBL983150 ILH983150 IVD983150 JEZ983150 JOV983150 JYR983150 KIN983150 KSJ983150 LCF983150 LMB983150 LVX983150 MFT983150 MPP983150 MZL983150 NJH983150 NTD983150 OCZ983150 OMV983150 OWR983150 PGN983150 PQJ983150 QAF983150 QKB983150 QTX983150 RDT983150 RNP983150 RXL983150 SHH983150 SRD983150 TAZ983150 TKV983150 TUR983150 UEN983150 UOJ983150 UYF983150 VIB983150 VRX983150 WBT983150 WLP983150 WVL983150 C99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C65635 IZ65635 SV65635 ACR65635 AMN65635 AWJ65635 BGF65635 BQB65635 BZX65635 CJT65635 CTP65635 DDL65635 DNH65635 DXD65635 EGZ65635 EQV65635 FAR65635 FKN65635 FUJ65635 GEF65635 GOB65635 GXX65635 HHT65635 HRP65635 IBL65635 ILH65635 IVD65635 JEZ65635 JOV65635 JYR65635 KIN65635 KSJ65635 LCF65635 LMB65635 LVX65635 MFT65635 MPP65635 MZL65635 NJH65635 NTD65635 OCZ65635 OMV65635 OWR65635 PGN65635 PQJ65635 QAF65635 QKB65635 QTX65635 RDT65635 RNP65635 RXL65635 SHH65635 SRD65635 TAZ65635 TKV65635 TUR65635 UEN65635 UOJ65635 UYF65635 VIB65635 VRX65635 WBT65635 WLP65635 WVL65635 C131171 IZ131171 SV131171 ACR131171 AMN131171 AWJ131171 BGF131171 BQB131171 BZX131171 CJT131171 CTP131171 DDL131171 DNH131171 DXD131171 EGZ131171 EQV131171 FAR131171 FKN131171 FUJ131171 GEF131171 GOB131171 GXX131171 HHT131171 HRP131171 IBL131171 ILH131171 IVD131171 JEZ131171 JOV131171 JYR131171 KIN131171 KSJ131171 LCF131171 LMB131171 LVX131171 MFT131171 MPP131171 MZL131171 NJH131171 NTD131171 OCZ131171 OMV131171 OWR131171 PGN131171 PQJ131171 QAF131171 QKB131171 QTX131171 RDT131171 RNP131171 RXL131171 SHH131171 SRD131171 TAZ131171 TKV131171 TUR131171 UEN131171 UOJ131171 UYF131171 VIB131171 VRX131171 WBT131171 WLP131171 WVL131171 C196707 IZ196707 SV196707 ACR196707 AMN196707 AWJ196707 BGF196707 BQB196707 BZX196707 CJT196707 CTP196707 DDL196707 DNH196707 DXD196707 EGZ196707 EQV196707 FAR196707 FKN196707 FUJ196707 GEF196707 GOB196707 GXX196707 HHT196707 HRP196707 IBL196707 ILH196707 IVD196707 JEZ196707 JOV196707 JYR196707 KIN196707 KSJ196707 LCF196707 LMB196707 LVX196707 MFT196707 MPP196707 MZL196707 NJH196707 NTD196707 OCZ196707 OMV196707 OWR196707 PGN196707 PQJ196707 QAF196707 QKB196707 QTX196707 RDT196707 RNP196707 RXL196707 SHH196707 SRD196707 TAZ196707 TKV196707 TUR196707 UEN196707 UOJ196707 UYF196707 VIB196707 VRX196707 WBT196707 WLP196707 WVL196707 C262243 IZ262243 SV262243 ACR262243 AMN262243 AWJ262243 BGF262243 BQB262243 BZX262243 CJT262243 CTP262243 DDL262243 DNH262243 DXD262243 EGZ262243 EQV262243 FAR262243 FKN262243 FUJ262243 GEF262243 GOB262243 GXX262243 HHT262243 HRP262243 IBL262243 ILH262243 IVD262243 JEZ262243 JOV262243 JYR262243 KIN262243 KSJ262243 LCF262243 LMB262243 LVX262243 MFT262243 MPP262243 MZL262243 NJH262243 NTD262243 OCZ262243 OMV262243 OWR262243 PGN262243 PQJ262243 QAF262243 QKB262243 QTX262243 RDT262243 RNP262243 RXL262243 SHH262243 SRD262243 TAZ262243 TKV262243 TUR262243 UEN262243 UOJ262243 UYF262243 VIB262243 VRX262243 WBT262243 WLP262243 WVL262243 C327779 IZ327779 SV327779 ACR327779 AMN327779 AWJ327779 BGF327779 BQB327779 BZX327779 CJT327779 CTP327779 DDL327779 DNH327779 DXD327779 EGZ327779 EQV327779 FAR327779 FKN327779 FUJ327779 GEF327779 GOB327779 GXX327779 HHT327779 HRP327779 IBL327779 ILH327779 IVD327779 JEZ327779 JOV327779 JYR327779 KIN327779 KSJ327779 LCF327779 LMB327779 LVX327779 MFT327779 MPP327779 MZL327779 NJH327779 NTD327779 OCZ327779 OMV327779 OWR327779 PGN327779 PQJ327779 QAF327779 QKB327779 QTX327779 RDT327779 RNP327779 RXL327779 SHH327779 SRD327779 TAZ327779 TKV327779 TUR327779 UEN327779 UOJ327779 UYF327779 VIB327779 VRX327779 WBT327779 WLP327779 WVL327779 C393315 IZ393315 SV393315 ACR393315 AMN393315 AWJ393315 BGF393315 BQB393315 BZX393315 CJT393315 CTP393315 DDL393315 DNH393315 DXD393315 EGZ393315 EQV393315 FAR393315 FKN393315 FUJ393315 GEF393315 GOB393315 GXX393315 HHT393315 HRP393315 IBL393315 ILH393315 IVD393315 JEZ393315 JOV393315 JYR393315 KIN393315 KSJ393315 LCF393315 LMB393315 LVX393315 MFT393315 MPP393315 MZL393315 NJH393315 NTD393315 OCZ393315 OMV393315 OWR393315 PGN393315 PQJ393315 QAF393315 QKB393315 QTX393315 RDT393315 RNP393315 RXL393315 SHH393315 SRD393315 TAZ393315 TKV393315 TUR393315 UEN393315 UOJ393315 UYF393315 VIB393315 VRX393315 WBT393315 WLP393315 WVL393315 C458851 IZ458851 SV458851 ACR458851 AMN458851 AWJ458851 BGF458851 BQB458851 BZX458851 CJT458851 CTP458851 DDL458851 DNH458851 DXD458851 EGZ458851 EQV458851 FAR458851 FKN458851 FUJ458851 GEF458851 GOB458851 GXX458851 HHT458851 HRP458851 IBL458851 ILH458851 IVD458851 JEZ458851 JOV458851 JYR458851 KIN458851 KSJ458851 LCF458851 LMB458851 LVX458851 MFT458851 MPP458851 MZL458851 NJH458851 NTD458851 OCZ458851 OMV458851 OWR458851 PGN458851 PQJ458851 QAF458851 QKB458851 QTX458851 RDT458851 RNP458851 RXL458851 SHH458851 SRD458851 TAZ458851 TKV458851 TUR458851 UEN458851 UOJ458851 UYF458851 VIB458851 VRX458851 WBT458851 WLP458851 WVL458851 C524387 IZ524387 SV524387 ACR524387 AMN524387 AWJ524387 BGF524387 BQB524387 BZX524387 CJT524387 CTP524387 DDL524387 DNH524387 DXD524387 EGZ524387 EQV524387 FAR524387 FKN524387 FUJ524387 GEF524387 GOB524387 GXX524387 HHT524387 HRP524387 IBL524387 ILH524387 IVD524387 JEZ524387 JOV524387 JYR524387 KIN524387 KSJ524387 LCF524387 LMB524387 LVX524387 MFT524387 MPP524387 MZL524387 NJH524387 NTD524387 OCZ524387 OMV524387 OWR524387 PGN524387 PQJ524387 QAF524387 QKB524387 QTX524387 RDT524387 RNP524387 RXL524387 SHH524387 SRD524387 TAZ524387 TKV524387 TUR524387 UEN524387 UOJ524387 UYF524387 VIB524387 VRX524387 WBT524387 WLP524387 WVL524387 C589923 IZ589923 SV589923 ACR589923 AMN589923 AWJ589923 BGF589923 BQB589923 BZX589923 CJT589923 CTP589923 DDL589923 DNH589923 DXD589923 EGZ589923 EQV589923 FAR589923 FKN589923 FUJ589923 GEF589923 GOB589923 GXX589923 HHT589923 HRP589923 IBL589923 ILH589923 IVD589923 JEZ589923 JOV589923 JYR589923 KIN589923 KSJ589923 LCF589923 LMB589923 LVX589923 MFT589923 MPP589923 MZL589923 NJH589923 NTD589923 OCZ589923 OMV589923 OWR589923 PGN589923 PQJ589923 QAF589923 QKB589923 QTX589923 RDT589923 RNP589923 RXL589923 SHH589923 SRD589923 TAZ589923 TKV589923 TUR589923 UEN589923 UOJ589923 UYF589923 VIB589923 VRX589923 WBT589923 WLP589923 WVL589923 C655459 IZ655459 SV655459 ACR655459 AMN655459 AWJ655459 BGF655459 BQB655459 BZX655459 CJT655459 CTP655459 DDL655459 DNH655459 DXD655459 EGZ655459 EQV655459 FAR655459 FKN655459 FUJ655459 GEF655459 GOB655459 GXX655459 HHT655459 HRP655459 IBL655459 ILH655459 IVD655459 JEZ655459 JOV655459 JYR655459 KIN655459 KSJ655459 LCF655459 LMB655459 LVX655459 MFT655459 MPP655459 MZL655459 NJH655459 NTD655459 OCZ655459 OMV655459 OWR655459 PGN655459 PQJ655459 QAF655459 QKB655459 QTX655459 RDT655459 RNP655459 RXL655459 SHH655459 SRD655459 TAZ655459 TKV655459 TUR655459 UEN655459 UOJ655459 UYF655459 VIB655459 VRX655459 WBT655459 WLP655459 WVL655459 C720995 IZ720995 SV720995 ACR720995 AMN720995 AWJ720995 BGF720995 BQB720995 BZX720995 CJT720995 CTP720995 DDL720995 DNH720995 DXD720995 EGZ720995 EQV720995 FAR720995 FKN720995 FUJ720995 GEF720995 GOB720995 GXX720995 HHT720995 HRP720995 IBL720995 ILH720995 IVD720995 JEZ720995 JOV720995 JYR720995 KIN720995 KSJ720995 LCF720995 LMB720995 LVX720995 MFT720995 MPP720995 MZL720995 NJH720995 NTD720995 OCZ720995 OMV720995 OWR720995 PGN720995 PQJ720995 QAF720995 QKB720995 QTX720995 RDT720995 RNP720995 RXL720995 SHH720995 SRD720995 TAZ720995 TKV720995 TUR720995 UEN720995 UOJ720995 UYF720995 VIB720995 VRX720995 WBT720995 WLP720995 WVL720995 C786531 IZ786531 SV786531 ACR786531 AMN786531 AWJ786531 BGF786531 BQB786531 BZX786531 CJT786531 CTP786531 DDL786531 DNH786531 DXD786531 EGZ786531 EQV786531 FAR786531 FKN786531 FUJ786531 GEF786531 GOB786531 GXX786531 HHT786531 HRP786531 IBL786531 ILH786531 IVD786531 JEZ786531 JOV786531 JYR786531 KIN786531 KSJ786531 LCF786531 LMB786531 LVX786531 MFT786531 MPP786531 MZL786531 NJH786531 NTD786531 OCZ786531 OMV786531 OWR786531 PGN786531 PQJ786531 QAF786531 QKB786531 QTX786531 RDT786531 RNP786531 RXL786531 SHH786531 SRD786531 TAZ786531 TKV786531 TUR786531 UEN786531 UOJ786531 UYF786531 VIB786531 VRX786531 WBT786531 WLP786531 WVL786531 C852067 IZ852067 SV852067 ACR852067 AMN852067 AWJ852067 BGF852067 BQB852067 BZX852067 CJT852067 CTP852067 DDL852067 DNH852067 DXD852067 EGZ852067 EQV852067 FAR852067 FKN852067 FUJ852067 GEF852067 GOB852067 GXX852067 HHT852067 HRP852067 IBL852067 ILH852067 IVD852067 JEZ852067 JOV852067 JYR852067 KIN852067 KSJ852067 LCF852067 LMB852067 LVX852067 MFT852067 MPP852067 MZL852067 NJH852067 NTD852067 OCZ852067 OMV852067 OWR852067 PGN852067 PQJ852067 QAF852067 QKB852067 QTX852067 RDT852067 RNP852067 RXL852067 SHH852067 SRD852067 TAZ852067 TKV852067 TUR852067 UEN852067 UOJ852067 UYF852067 VIB852067 VRX852067 WBT852067 WLP852067 WVL852067 C917603 IZ917603 SV917603 ACR917603 AMN917603 AWJ917603 BGF917603 BQB917603 BZX917603 CJT917603 CTP917603 DDL917603 DNH917603 DXD917603 EGZ917603 EQV917603 FAR917603 FKN917603 FUJ917603 GEF917603 GOB917603 GXX917603 HHT917603 HRP917603 IBL917603 ILH917603 IVD917603 JEZ917603 JOV917603 JYR917603 KIN917603 KSJ917603 LCF917603 LMB917603 LVX917603 MFT917603 MPP917603 MZL917603 NJH917603 NTD917603 OCZ917603 OMV917603 OWR917603 PGN917603 PQJ917603 QAF917603 QKB917603 QTX917603 RDT917603 RNP917603 RXL917603 SHH917603 SRD917603 TAZ917603 TKV917603 TUR917603 UEN917603 UOJ917603 UYF917603 VIB917603 VRX917603 WBT917603 WLP917603 WVL917603 C983139 IZ983139 SV983139 ACR983139 AMN983139 AWJ983139 BGF983139 BQB983139 BZX983139 CJT983139 CTP983139 DDL983139 DNH983139 DXD983139 EGZ983139 EQV983139 FAR983139 FKN983139 FUJ983139 GEF983139 GOB983139 GXX983139 HHT983139 HRP983139 IBL983139 ILH983139 IVD983139 JEZ983139 JOV983139 JYR983139 KIN983139 KSJ983139 LCF983139 LMB983139 LVX983139 MFT983139 MPP983139 MZL983139 NJH983139 NTD983139 OCZ983139 OMV983139 OWR983139 PGN983139 PQJ983139 QAF983139 QKB983139 QTX983139 RDT983139 RNP983139 RXL983139 SHH983139 SRD983139 TAZ983139 TKV983139 TUR983139 UEN983139 UOJ983139 UYF983139 VIB983139 VRX983139 WBT983139 WLP983139 WVL983139 C35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C65571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C131107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C196643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C262179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C327715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C393251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C458787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C524323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C589859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C655395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C720931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C786467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C852003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C917539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C983075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C24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C65560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C131096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C196632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C262168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C327704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C393240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C458776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C524312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C589848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C655384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C720920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C786456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C851992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C917528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C983064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C65618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C131154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C196690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C262226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C327762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C393298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C458834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C524370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C589906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C655442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C720978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C786514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C852050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C917586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C983122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C91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C65627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C131163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C196699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C262235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C327771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C393307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C458843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C524379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C589915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C655451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C720987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C786523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C852059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C917595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C983131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C15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C65551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C131087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C196623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C262159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C327695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C393231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C458767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C524303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C589839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C655375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C720911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C786447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C851983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C917519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C983055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C45:C47 IZ45:IZ47 SV45:SV47 ACR45:ACR47 AMN45:AMN47 AWJ45:AWJ47 BGF45:BGF47 BQB45:BQB47 BZX45:BZX47 CJT45:CJT47 CTP45:CTP47 DDL45:DDL47 DNH45:DNH47 DXD45:DXD47 EGZ45:EGZ47 EQV45:EQV47 FAR45:FAR47 FKN45:FKN47 FUJ45:FUJ47 GEF45:GEF47 GOB45:GOB47 GXX45:GXX47 HHT45:HHT47 HRP45:HRP47 IBL45:IBL47 ILH45:ILH47 IVD45:IVD47 JEZ45:JEZ47 JOV45:JOV47 JYR45:JYR47 KIN45:KIN47 KSJ45:KSJ47 LCF45:LCF47 LMB45:LMB47 LVX45:LVX47 MFT45:MFT47 MPP45:MPP47 MZL45:MZL47 NJH45:NJH47 NTD45:NTD47 OCZ45:OCZ47 OMV45:OMV47 OWR45:OWR47 PGN45:PGN47 PQJ45:PQJ47 QAF45:QAF47 QKB45:QKB47 QTX45:QTX47 RDT45:RDT47 RNP45:RNP47 RXL45:RXL47 SHH45:SHH47 SRD45:SRD47 TAZ45:TAZ47 TKV45:TKV47 TUR45:TUR47 UEN45:UEN47 UOJ45:UOJ47 UYF45:UYF47 VIB45:VIB47 VRX45:VRX47 WBT45:WBT47 WLP45:WLP47 WVL45:WVL47 C65581:C65583 IZ65581:IZ65583 SV65581:SV65583 ACR65581:ACR65583 AMN65581:AMN65583 AWJ65581:AWJ65583 BGF65581:BGF65583 BQB65581:BQB65583 BZX65581:BZX65583 CJT65581:CJT65583 CTP65581:CTP65583 DDL65581:DDL65583 DNH65581:DNH65583 DXD65581:DXD65583 EGZ65581:EGZ65583 EQV65581:EQV65583 FAR65581:FAR65583 FKN65581:FKN65583 FUJ65581:FUJ65583 GEF65581:GEF65583 GOB65581:GOB65583 GXX65581:GXX65583 HHT65581:HHT65583 HRP65581:HRP65583 IBL65581:IBL65583 ILH65581:ILH65583 IVD65581:IVD65583 JEZ65581:JEZ65583 JOV65581:JOV65583 JYR65581:JYR65583 KIN65581:KIN65583 KSJ65581:KSJ65583 LCF65581:LCF65583 LMB65581:LMB65583 LVX65581:LVX65583 MFT65581:MFT65583 MPP65581:MPP65583 MZL65581:MZL65583 NJH65581:NJH65583 NTD65581:NTD65583 OCZ65581:OCZ65583 OMV65581:OMV65583 OWR65581:OWR65583 PGN65581:PGN65583 PQJ65581:PQJ65583 QAF65581:QAF65583 QKB65581:QKB65583 QTX65581:QTX65583 RDT65581:RDT65583 RNP65581:RNP65583 RXL65581:RXL65583 SHH65581:SHH65583 SRD65581:SRD65583 TAZ65581:TAZ65583 TKV65581:TKV65583 TUR65581:TUR65583 UEN65581:UEN65583 UOJ65581:UOJ65583 UYF65581:UYF65583 VIB65581:VIB65583 VRX65581:VRX65583 WBT65581:WBT65583 WLP65581:WLP65583 WVL65581:WVL65583 C131117:C131119 IZ131117:IZ131119 SV131117:SV131119 ACR131117:ACR131119 AMN131117:AMN131119 AWJ131117:AWJ131119 BGF131117:BGF131119 BQB131117:BQB131119 BZX131117:BZX131119 CJT131117:CJT131119 CTP131117:CTP131119 DDL131117:DDL131119 DNH131117:DNH131119 DXD131117:DXD131119 EGZ131117:EGZ131119 EQV131117:EQV131119 FAR131117:FAR131119 FKN131117:FKN131119 FUJ131117:FUJ131119 GEF131117:GEF131119 GOB131117:GOB131119 GXX131117:GXX131119 HHT131117:HHT131119 HRP131117:HRP131119 IBL131117:IBL131119 ILH131117:ILH131119 IVD131117:IVD131119 JEZ131117:JEZ131119 JOV131117:JOV131119 JYR131117:JYR131119 KIN131117:KIN131119 KSJ131117:KSJ131119 LCF131117:LCF131119 LMB131117:LMB131119 LVX131117:LVX131119 MFT131117:MFT131119 MPP131117:MPP131119 MZL131117:MZL131119 NJH131117:NJH131119 NTD131117:NTD131119 OCZ131117:OCZ131119 OMV131117:OMV131119 OWR131117:OWR131119 PGN131117:PGN131119 PQJ131117:PQJ131119 QAF131117:QAF131119 QKB131117:QKB131119 QTX131117:QTX131119 RDT131117:RDT131119 RNP131117:RNP131119 RXL131117:RXL131119 SHH131117:SHH131119 SRD131117:SRD131119 TAZ131117:TAZ131119 TKV131117:TKV131119 TUR131117:TUR131119 UEN131117:UEN131119 UOJ131117:UOJ131119 UYF131117:UYF131119 VIB131117:VIB131119 VRX131117:VRX131119 WBT131117:WBT131119 WLP131117:WLP131119 WVL131117:WVL131119 C196653:C196655 IZ196653:IZ196655 SV196653:SV196655 ACR196653:ACR196655 AMN196653:AMN196655 AWJ196653:AWJ196655 BGF196653:BGF196655 BQB196653:BQB196655 BZX196653:BZX196655 CJT196653:CJT196655 CTP196653:CTP196655 DDL196653:DDL196655 DNH196653:DNH196655 DXD196653:DXD196655 EGZ196653:EGZ196655 EQV196653:EQV196655 FAR196653:FAR196655 FKN196653:FKN196655 FUJ196653:FUJ196655 GEF196653:GEF196655 GOB196653:GOB196655 GXX196653:GXX196655 HHT196653:HHT196655 HRP196653:HRP196655 IBL196653:IBL196655 ILH196653:ILH196655 IVD196653:IVD196655 JEZ196653:JEZ196655 JOV196653:JOV196655 JYR196653:JYR196655 KIN196653:KIN196655 KSJ196653:KSJ196655 LCF196653:LCF196655 LMB196653:LMB196655 LVX196653:LVX196655 MFT196653:MFT196655 MPP196653:MPP196655 MZL196653:MZL196655 NJH196653:NJH196655 NTD196653:NTD196655 OCZ196653:OCZ196655 OMV196653:OMV196655 OWR196653:OWR196655 PGN196653:PGN196655 PQJ196653:PQJ196655 QAF196653:QAF196655 QKB196653:QKB196655 QTX196653:QTX196655 RDT196653:RDT196655 RNP196653:RNP196655 RXL196653:RXL196655 SHH196653:SHH196655 SRD196653:SRD196655 TAZ196653:TAZ196655 TKV196653:TKV196655 TUR196653:TUR196655 UEN196653:UEN196655 UOJ196653:UOJ196655 UYF196653:UYF196655 VIB196653:VIB196655 VRX196653:VRX196655 WBT196653:WBT196655 WLP196653:WLP196655 WVL196653:WVL196655 C262189:C262191 IZ262189:IZ262191 SV262189:SV262191 ACR262189:ACR262191 AMN262189:AMN262191 AWJ262189:AWJ262191 BGF262189:BGF262191 BQB262189:BQB262191 BZX262189:BZX262191 CJT262189:CJT262191 CTP262189:CTP262191 DDL262189:DDL262191 DNH262189:DNH262191 DXD262189:DXD262191 EGZ262189:EGZ262191 EQV262189:EQV262191 FAR262189:FAR262191 FKN262189:FKN262191 FUJ262189:FUJ262191 GEF262189:GEF262191 GOB262189:GOB262191 GXX262189:GXX262191 HHT262189:HHT262191 HRP262189:HRP262191 IBL262189:IBL262191 ILH262189:ILH262191 IVD262189:IVD262191 JEZ262189:JEZ262191 JOV262189:JOV262191 JYR262189:JYR262191 KIN262189:KIN262191 KSJ262189:KSJ262191 LCF262189:LCF262191 LMB262189:LMB262191 LVX262189:LVX262191 MFT262189:MFT262191 MPP262189:MPP262191 MZL262189:MZL262191 NJH262189:NJH262191 NTD262189:NTD262191 OCZ262189:OCZ262191 OMV262189:OMV262191 OWR262189:OWR262191 PGN262189:PGN262191 PQJ262189:PQJ262191 QAF262189:QAF262191 QKB262189:QKB262191 QTX262189:QTX262191 RDT262189:RDT262191 RNP262189:RNP262191 RXL262189:RXL262191 SHH262189:SHH262191 SRD262189:SRD262191 TAZ262189:TAZ262191 TKV262189:TKV262191 TUR262189:TUR262191 UEN262189:UEN262191 UOJ262189:UOJ262191 UYF262189:UYF262191 VIB262189:VIB262191 VRX262189:VRX262191 WBT262189:WBT262191 WLP262189:WLP262191 WVL262189:WVL262191 C327725:C327727 IZ327725:IZ327727 SV327725:SV327727 ACR327725:ACR327727 AMN327725:AMN327727 AWJ327725:AWJ327727 BGF327725:BGF327727 BQB327725:BQB327727 BZX327725:BZX327727 CJT327725:CJT327727 CTP327725:CTP327727 DDL327725:DDL327727 DNH327725:DNH327727 DXD327725:DXD327727 EGZ327725:EGZ327727 EQV327725:EQV327727 FAR327725:FAR327727 FKN327725:FKN327727 FUJ327725:FUJ327727 GEF327725:GEF327727 GOB327725:GOB327727 GXX327725:GXX327727 HHT327725:HHT327727 HRP327725:HRP327727 IBL327725:IBL327727 ILH327725:ILH327727 IVD327725:IVD327727 JEZ327725:JEZ327727 JOV327725:JOV327727 JYR327725:JYR327727 KIN327725:KIN327727 KSJ327725:KSJ327727 LCF327725:LCF327727 LMB327725:LMB327727 LVX327725:LVX327727 MFT327725:MFT327727 MPP327725:MPP327727 MZL327725:MZL327727 NJH327725:NJH327727 NTD327725:NTD327727 OCZ327725:OCZ327727 OMV327725:OMV327727 OWR327725:OWR327727 PGN327725:PGN327727 PQJ327725:PQJ327727 QAF327725:QAF327727 QKB327725:QKB327727 QTX327725:QTX327727 RDT327725:RDT327727 RNP327725:RNP327727 RXL327725:RXL327727 SHH327725:SHH327727 SRD327725:SRD327727 TAZ327725:TAZ327727 TKV327725:TKV327727 TUR327725:TUR327727 UEN327725:UEN327727 UOJ327725:UOJ327727 UYF327725:UYF327727 VIB327725:VIB327727 VRX327725:VRX327727 WBT327725:WBT327727 WLP327725:WLP327727 WVL327725:WVL327727 C393261:C393263 IZ393261:IZ393263 SV393261:SV393263 ACR393261:ACR393263 AMN393261:AMN393263 AWJ393261:AWJ393263 BGF393261:BGF393263 BQB393261:BQB393263 BZX393261:BZX393263 CJT393261:CJT393263 CTP393261:CTP393263 DDL393261:DDL393263 DNH393261:DNH393263 DXD393261:DXD393263 EGZ393261:EGZ393263 EQV393261:EQV393263 FAR393261:FAR393263 FKN393261:FKN393263 FUJ393261:FUJ393263 GEF393261:GEF393263 GOB393261:GOB393263 GXX393261:GXX393263 HHT393261:HHT393263 HRP393261:HRP393263 IBL393261:IBL393263 ILH393261:ILH393263 IVD393261:IVD393263 JEZ393261:JEZ393263 JOV393261:JOV393263 JYR393261:JYR393263 KIN393261:KIN393263 KSJ393261:KSJ393263 LCF393261:LCF393263 LMB393261:LMB393263 LVX393261:LVX393263 MFT393261:MFT393263 MPP393261:MPP393263 MZL393261:MZL393263 NJH393261:NJH393263 NTD393261:NTD393263 OCZ393261:OCZ393263 OMV393261:OMV393263 OWR393261:OWR393263 PGN393261:PGN393263 PQJ393261:PQJ393263 QAF393261:QAF393263 QKB393261:QKB393263 QTX393261:QTX393263 RDT393261:RDT393263 RNP393261:RNP393263 RXL393261:RXL393263 SHH393261:SHH393263 SRD393261:SRD393263 TAZ393261:TAZ393263 TKV393261:TKV393263 TUR393261:TUR393263 UEN393261:UEN393263 UOJ393261:UOJ393263 UYF393261:UYF393263 VIB393261:VIB393263 VRX393261:VRX393263 WBT393261:WBT393263 WLP393261:WLP393263 WVL393261:WVL393263 C458797:C458799 IZ458797:IZ458799 SV458797:SV458799 ACR458797:ACR458799 AMN458797:AMN458799 AWJ458797:AWJ458799 BGF458797:BGF458799 BQB458797:BQB458799 BZX458797:BZX458799 CJT458797:CJT458799 CTP458797:CTP458799 DDL458797:DDL458799 DNH458797:DNH458799 DXD458797:DXD458799 EGZ458797:EGZ458799 EQV458797:EQV458799 FAR458797:FAR458799 FKN458797:FKN458799 FUJ458797:FUJ458799 GEF458797:GEF458799 GOB458797:GOB458799 GXX458797:GXX458799 HHT458797:HHT458799 HRP458797:HRP458799 IBL458797:IBL458799 ILH458797:ILH458799 IVD458797:IVD458799 JEZ458797:JEZ458799 JOV458797:JOV458799 JYR458797:JYR458799 KIN458797:KIN458799 KSJ458797:KSJ458799 LCF458797:LCF458799 LMB458797:LMB458799 LVX458797:LVX458799 MFT458797:MFT458799 MPP458797:MPP458799 MZL458797:MZL458799 NJH458797:NJH458799 NTD458797:NTD458799 OCZ458797:OCZ458799 OMV458797:OMV458799 OWR458797:OWR458799 PGN458797:PGN458799 PQJ458797:PQJ458799 QAF458797:QAF458799 QKB458797:QKB458799 QTX458797:QTX458799 RDT458797:RDT458799 RNP458797:RNP458799 RXL458797:RXL458799 SHH458797:SHH458799 SRD458797:SRD458799 TAZ458797:TAZ458799 TKV458797:TKV458799 TUR458797:TUR458799 UEN458797:UEN458799 UOJ458797:UOJ458799 UYF458797:UYF458799 VIB458797:VIB458799 VRX458797:VRX458799 WBT458797:WBT458799 WLP458797:WLP458799 WVL458797:WVL458799 C524333:C524335 IZ524333:IZ524335 SV524333:SV524335 ACR524333:ACR524335 AMN524333:AMN524335 AWJ524333:AWJ524335 BGF524333:BGF524335 BQB524333:BQB524335 BZX524333:BZX524335 CJT524333:CJT524335 CTP524333:CTP524335 DDL524333:DDL524335 DNH524333:DNH524335 DXD524333:DXD524335 EGZ524333:EGZ524335 EQV524333:EQV524335 FAR524333:FAR524335 FKN524333:FKN524335 FUJ524333:FUJ524335 GEF524333:GEF524335 GOB524333:GOB524335 GXX524333:GXX524335 HHT524333:HHT524335 HRP524333:HRP524335 IBL524333:IBL524335 ILH524333:ILH524335 IVD524333:IVD524335 JEZ524333:JEZ524335 JOV524333:JOV524335 JYR524333:JYR524335 KIN524333:KIN524335 KSJ524333:KSJ524335 LCF524333:LCF524335 LMB524333:LMB524335 LVX524333:LVX524335 MFT524333:MFT524335 MPP524333:MPP524335 MZL524333:MZL524335 NJH524333:NJH524335 NTD524333:NTD524335 OCZ524333:OCZ524335 OMV524333:OMV524335 OWR524333:OWR524335 PGN524333:PGN524335 PQJ524333:PQJ524335 QAF524333:QAF524335 QKB524333:QKB524335 QTX524333:QTX524335 RDT524333:RDT524335 RNP524333:RNP524335 RXL524333:RXL524335 SHH524333:SHH524335 SRD524333:SRD524335 TAZ524333:TAZ524335 TKV524333:TKV524335 TUR524333:TUR524335 UEN524333:UEN524335 UOJ524333:UOJ524335 UYF524333:UYF524335 VIB524333:VIB524335 VRX524333:VRX524335 WBT524333:WBT524335 WLP524333:WLP524335 WVL524333:WVL524335 C589869:C589871 IZ589869:IZ589871 SV589869:SV589871 ACR589869:ACR589871 AMN589869:AMN589871 AWJ589869:AWJ589871 BGF589869:BGF589871 BQB589869:BQB589871 BZX589869:BZX589871 CJT589869:CJT589871 CTP589869:CTP589871 DDL589869:DDL589871 DNH589869:DNH589871 DXD589869:DXD589871 EGZ589869:EGZ589871 EQV589869:EQV589871 FAR589869:FAR589871 FKN589869:FKN589871 FUJ589869:FUJ589871 GEF589869:GEF589871 GOB589869:GOB589871 GXX589869:GXX589871 HHT589869:HHT589871 HRP589869:HRP589871 IBL589869:IBL589871 ILH589869:ILH589871 IVD589869:IVD589871 JEZ589869:JEZ589871 JOV589869:JOV589871 JYR589869:JYR589871 KIN589869:KIN589871 KSJ589869:KSJ589871 LCF589869:LCF589871 LMB589869:LMB589871 LVX589869:LVX589871 MFT589869:MFT589871 MPP589869:MPP589871 MZL589869:MZL589871 NJH589869:NJH589871 NTD589869:NTD589871 OCZ589869:OCZ589871 OMV589869:OMV589871 OWR589869:OWR589871 PGN589869:PGN589871 PQJ589869:PQJ589871 QAF589869:QAF589871 QKB589869:QKB589871 QTX589869:QTX589871 RDT589869:RDT589871 RNP589869:RNP589871 RXL589869:RXL589871 SHH589869:SHH589871 SRD589869:SRD589871 TAZ589869:TAZ589871 TKV589869:TKV589871 TUR589869:TUR589871 UEN589869:UEN589871 UOJ589869:UOJ589871 UYF589869:UYF589871 VIB589869:VIB589871 VRX589869:VRX589871 WBT589869:WBT589871 WLP589869:WLP589871 WVL589869:WVL589871 C655405:C655407 IZ655405:IZ655407 SV655405:SV655407 ACR655405:ACR655407 AMN655405:AMN655407 AWJ655405:AWJ655407 BGF655405:BGF655407 BQB655405:BQB655407 BZX655405:BZX655407 CJT655405:CJT655407 CTP655405:CTP655407 DDL655405:DDL655407 DNH655405:DNH655407 DXD655405:DXD655407 EGZ655405:EGZ655407 EQV655405:EQV655407 FAR655405:FAR655407 FKN655405:FKN655407 FUJ655405:FUJ655407 GEF655405:GEF655407 GOB655405:GOB655407 GXX655405:GXX655407 HHT655405:HHT655407 HRP655405:HRP655407 IBL655405:IBL655407 ILH655405:ILH655407 IVD655405:IVD655407 JEZ655405:JEZ655407 JOV655405:JOV655407 JYR655405:JYR655407 KIN655405:KIN655407 KSJ655405:KSJ655407 LCF655405:LCF655407 LMB655405:LMB655407 LVX655405:LVX655407 MFT655405:MFT655407 MPP655405:MPP655407 MZL655405:MZL655407 NJH655405:NJH655407 NTD655405:NTD655407 OCZ655405:OCZ655407 OMV655405:OMV655407 OWR655405:OWR655407 PGN655405:PGN655407 PQJ655405:PQJ655407 QAF655405:QAF655407 QKB655405:QKB655407 QTX655405:QTX655407 RDT655405:RDT655407 RNP655405:RNP655407 RXL655405:RXL655407 SHH655405:SHH655407 SRD655405:SRD655407 TAZ655405:TAZ655407 TKV655405:TKV655407 TUR655405:TUR655407 UEN655405:UEN655407 UOJ655405:UOJ655407 UYF655405:UYF655407 VIB655405:VIB655407 VRX655405:VRX655407 WBT655405:WBT655407 WLP655405:WLP655407 WVL655405:WVL655407 C720941:C720943 IZ720941:IZ720943 SV720941:SV720943 ACR720941:ACR720943 AMN720941:AMN720943 AWJ720941:AWJ720943 BGF720941:BGF720943 BQB720941:BQB720943 BZX720941:BZX720943 CJT720941:CJT720943 CTP720941:CTP720943 DDL720941:DDL720943 DNH720941:DNH720943 DXD720941:DXD720943 EGZ720941:EGZ720943 EQV720941:EQV720943 FAR720941:FAR720943 FKN720941:FKN720943 FUJ720941:FUJ720943 GEF720941:GEF720943 GOB720941:GOB720943 GXX720941:GXX720943 HHT720941:HHT720943 HRP720941:HRP720943 IBL720941:IBL720943 ILH720941:ILH720943 IVD720941:IVD720943 JEZ720941:JEZ720943 JOV720941:JOV720943 JYR720941:JYR720943 KIN720941:KIN720943 KSJ720941:KSJ720943 LCF720941:LCF720943 LMB720941:LMB720943 LVX720941:LVX720943 MFT720941:MFT720943 MPP720941:MPP720943 MZL720941:MZL720943 NJH720941:NJH720943 NTD720941:NTD720943 OCZ720941:OCZ720943 OMV720941:OMV720943 OWR720941:OWR720943 PGN720941:PGN720943 PQJ720941:PQJ720943 QAF720941:QAF720943 QKB720941:QKB720943 QTX720941:QTX720943 RDT720941:RDT720943 RNP720941:RNP720943 RXL720941:RXL720943 SHH720941:SHH720943 SRD720941:SRD720943 TAZ720941:TAZ720943 TKV720941:TKV720943 TUR720941:TUR720943 UEN720941:UEN720943 UOJ720941:UOJ720943 UYF720941:UYF720943 VIB720941:VIB720943 VRX720941:VRX720943 WBT720941:WBT720943 WLP720941:WLP720943 WVL720941:WVL720943 C786477:C786479 IZ786477:IZ786479 SV786477:SV786479 ACR786477:ACR786479 AMN786477:AMN786479 AWJ786477:AWJ786479 BGF786477:BGF786479 BQB786477:BQB786479 BZX786477:BZX786479 CJT786477:CJT786479 CTP786477:CTP786479 DDL786477:DDL786479 DNH786477:DNH786479 DXD786477:DXD786479 EGZ786477:EGZ786479 EQV786477:EQV786479 FAR786477:FAR786479 FKN786477:FKN786479 FUJ786477:FUJ786479 GEF786477:GEF786479 GOB786477:GOB786479 GXX786477:GXX786479 HHT786477:HHT786479 HRP786477:HRP786479 IBL786477:IBL786479 ILH786477:ILH786479 IVD786477:IVD786479 JEZ786477:JEZ786479 JOV786477:JOV786479 JYR786477:JYR786479 KIN786477:KIN786479 KSJ786477:KSJ786479 LCF786477:LCF786479 LMB786477:LMB786479 LVX786477:LVX786479 MFT786477:MFT786479 MPP786477:MPP786479 MZL786477:MZL786479 NJH786477:NJH786479 NTD786477:NTD786479 OCZ786477:OCZ786479 OMV786477:OMV786479 OWR786477:OWR786479 PGN786477:PGN786479 PQJ786477:PQJ786479 QAF786477:QAF786479 QKB786477:QKB786479 QTX786477:QTX786479 RDT786477:RDT786479 RNP786477:RNP786479 RXL786477:RXL786479 SHH786477:SHH786479 SRD786477:SRD786479 TAZ786477:TAZ786479 TKV786477:TKV786479 TUR786477:TUR786479 UEN786477:UEN786479 UOJ786477:UOJ786479 UYF786477:UYF786479 VIB786477:VIB786479 VRX786477:VRX786479 WBT786477:WBT786479 WLP786477:WLP786479 WVL786477:WVL786479 C852013:C852015 IZ852013:IZ852015 SV852013:SV852015 ACR852013:ACR852015 AMN852013:AMN852015 AWJ852013:AWJ852015 BGF852013:BGF852015 BQB852013:BQB852015 BZX852013:BZX852015 CJT852013:CJT852015 CTP852013:CTP852015 DDL852013:DDL852015 DNH852013:DNH852015 DXD852013:DXD852015 EGZ852013:EGZ852015 EQV852013:EQV852015 FAR852013:FAR852015 FKN852013:FKN852015 FUJ852013:FUJ852015 GEF852013:GEF852015 GOB852013:GOB852015 GXX852013:GXX852015 HHT852013:HHT852015 HRP852013:HRP852015 IBL852013:IBL852015 ILH852013:ILH852015 IVD852013:IVD852015 JEZ852013:JEZ852015 JOV852013:JOV852015 JYR852013:JYR852015 KIN852013:KIN852015 KSJ852013:KSJ852015 LCF852013:LCF852015 LMB852013:LMB852015 LVX852013:LVX852015 MFT852013:MFT852015 MPP852013:MPP852015 MZL852013:MZL852015 NJH852013:NJH852015 NTD852013:NTD852015 OCZ852013:OCZ852015 OMV852013:OMV852015 OWR852013:OWR852015 PGN852013:PGN852015 PQJ852013:PQJ852015 QAF852013:QAF852015 QKB852013:QKB852015 QTX852013:QTX852015 RDT852013:RDT852015 RNP852013:RNP852015 RXL852013:RXL852015 SHH852013:SHH852015 SRD852013:SRD852015 TAZ852013:TAZ852015 TKV852013:TKV852015 TUR852013:TUR852015 UEN852013:UEN852015 UOJ852013:UOJ852015 UYF852013:UYF852015 VIB852013:VIB852015 VRX852013:VRX852015 WBT852013:WBT852015 WLP852013:WLP852015 WVL852013:WVL852015 C917549:C917551 IZ917549:IZ917551 SV917549:SV917551 ACR917549:ACR917551 AMN917549:AMN917551 AWJ917549:AWJ917551 BGF917549:BGF917551 BQB917549:BQB917551 BZX917549:BZX917551 CJT917549:CJT917551 CTP917549:CTP917551 DDL917549:DDL917551 DNH917549:DNH917551 DXD917549:DXD917551 EGZ917549:EGZ917551 EQV917549:EQV917551 FAR917549:FAR917551 FKN917549:FKN917551 FUJ917549:FUJ917551 GEF917549:GEF917551 GOB917549:GOB917551 GXX917549:GXX917551 HHT917549:HHT917551 HRP917549:HRP917551 IBL917549:IBL917551 ILH917549:ILH917551 IVD917549:IVD917551 JEZ917549:JEZ917551 JOV917549:JOV917551 JYR917549:JYR917551 KIN917549:KIN917551 KSJ917549:KSJ917551 LCF917549:LCF917551 LMB917549:LMB917551 LVX917549:LVX917551 MFT917549:MFT917551 MPP917549:MPP917551 MZL917549:MZL917551 NJH917549:NJH917551 NTD917549:NTD917551 OCZ917549:OCZ917551 OMV917549:OMV917551 OWR917549:OWR917551 PGN917549:PGN917551 PQJ917549:PQJ917551 QAF917549:QAF917551 QKB917549:QKB917551 QTX917549:QTX917551 RDT917549:RDT917551 RNP917549:RNP917551 RXL917549:RXL917551 SHH917549:SHH917551 SRD917549:SRD917551 TAZ917549:TAZ917551 TKV917549:TKV917551 TUR917549:TUR917551 UEN917549:UEN917551 UOJ917549:UOJ917551 UYF917549:UYF917551 VIB917549:VIB917551 VRX917549:VRX917551 WBT917549:WBT917551 WLP917549:WLP917551 WVL917549:WVL917551 C983085:C983087 IZ983085:IZ983087 SV983085:SV983087 ACR983085:ACR983087 AMN983085:AMN983087 AWJ983085:AWJ983087 BGF983085:BGF983087 BQB983085:BQB983087 BZX983085:BZX983087 CJT983085:CJT983087 CTP983085:CTP983087 DDL983085:DDL983087 DNH983085:DNH983087 DXD983085:DXD983087 EGZ983085:EGZ983087 EQV983085:EQV983087 FAR983085:FAR983087 FKN983085:FKN983087 FUJ983085:FUJ983087 GEF983085:GEF983087 GOB983085:GOB983087 GXX983085:GXX983087 HHT983085:HHT983087 HRP983085:HRP983087 IBL983085:IBL983087 ILH983085:ILH983087 IVD983085:IVD983087 JEZ983085:JEZ983087 JOV983085:JOV983087 JYR983085:JYR983087 KIN983085:KIN983087 KSJ983085:KSJ983087 LCF983085:LCF983087 LMB983085:LMB983087 LVX983085:LVX983087 MFT983085:MFT983087 MPP983085:MPP983087 MZL983085:MZL983087 NJH983085:NJH983087 NTD983085:NTD983087 OCZ983085:OCZ983087 OMV983085:OMV983087 OWR983085:OWR983087 PGN983085:PGN983087 PQJ983085:PQJ983087 QAF983085:QAF983087 QKB983085:QKB983087 QTX983085:QTX983087 RDT983085:RDT983087 RNP983085:RNP983087 RXL983085:RXL983087 SHH983085:SHH983087 SRD983085:SRD983087 TAZ983085:TAZ983087 TKV983085:TKV983087 TUR983085:TUR983087 UEN983085:UEN983087 UOJ983085:UOJ983087 UYF983085:UYF983087 VIB983085:VIB983087 VRX983085:VRX983087 WBT983085:WBT983087 WLP983085:WLP983087 WVL983085:WVL983087 C11:C12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C65547:C65548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C131083:C131084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C196619:C196620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C262155:C262156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C327691:C327692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C393227:C393228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C458763:C458764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C524299:C524300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C589835:C589836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C655371:C655372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C720907:C720908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C786443:C786444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C851979:C851980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C917515:C917516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C983051:C983052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xm:sqref>
        </x14:dataValidation>
        <x14:dataValidation type="list" allowBlank="1" showInputMessage="1" showErrorMessage="1" errorTitle="Select from List" error="You must select one of the values in the drop-down list.">
          <x14:formula1>
            <xm:f>"0,1,2,3"</xm:f>
          </x14:formula1>
          <xm:sqref>C117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C65653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C131189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C196725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C262261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C327797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C393333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C458869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C524405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C589941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C655477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C721013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C786549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C852085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C917621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C983157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C127 IZ127 SV127 ACR127 AMN127 AWJ127 BGF127 BQB127 BZX127 CJT127 CTP127 DDL127 DNH127 DXD127 EGZ127 EQV127 FAR127 FKN127 FUJ127 GEF127 GOB127 GXX127 HHT127 HRP127 IBL127 ILH127 IVD127 JEZ127 JOV127 JYR127 KIN127 KSJ127 LCF127 LMB127 LVX127 MFT127 MPP127 MZL127 NJH127 NTD127 OCZ127 OMV127 OWR127 PGN127 PQJ127 QAF127 QKB127 QTX127 RDT127 RNP127 RXL127 SHH127 SRD127 TAZ127 TKV127 TUR127 UEN127 UOJ127 UYF127 VIB127 VRX127 WBT127 WLP127 WVL127 C65663 IZ65663 SV65663 ACR65663 AMN65663 AWJ65663 BGF65663 BQB65663 BZX65663 CJT65663 CTP65663 DDL65663 DNH65663 DXD65663 EGZ65663 EQV65663 FAR65663 FKN65663 FUJ65663 GEF65663 GOB65663 GXX65663 HHT65663 HRP65663 IBL65663 ILH65663 IVD65663 JEZ65663 JOV65663 JYR65663 KIN65663 KSJ65663 LCF65663 LMB65663 LVX65663 MFT65663 MPP65663 MZL65663 NJH65663 NTD65663 OCZ65663 OMV65663 OWR65663 PGN65663 PQJ65663 QAF65663 QKB65663 QTX65663 RDT65663 RNP65663 RXL65663 SHH65663 SRD65663 TAZ65663 TKV65663 TUR65663 UEN65663 UOJ65663 UYF65663 VIB65663 VRX65663 WBT65663 WLP65663 WVL65663 C131199 IZ131199 SV131199 ACR131199 AMN131199 AWJ131199 BGF131199 BQB131199 BZX131199 CJT131199 CTP131199 DDL131199 DNH131199 DXD131199 EGZ131199 EQV131199 FAR131199 FKN131199 FUJ131199 GEF131199 GOB131199 GXX131199 HHT131199 HRP131199 IBL131199 ILH131199 IVD131199 JEZ131199 JOV131199 JYR131199 KIN131199 KSJ131199 LCF131199 LMB131199 LVX131199 MFT131199 MPP131199 MZL131199 NJH131199 NTD131199 OCZ131199 OMV131199 OWR131199 PGN131199 PQJ131199 QAF131199 QKB131199 QTX131199 RDT131199 RNP131199 RXL131199 SHH131199 SRD131199 TAZ131199 TKV131199 TUR131199 UEN131199 UOJ131199 UYF131199 VIB131199 VRX131199 WBT131199 WLP131199 WVL131199 C196735 IZ196735 SV196735 ACR196735 AMN196735 AWJ196735 BGF196735 BQB196735 BZX196735 CJT196735 CTP196735 DDL196735 DNH196735 DXD196735 EGZ196735 EQV196735 FAR196735 FKN196735 FUJ196735 GEF196735 GOB196735 GXX196735 HHT196735 HRP196735 IBL196735 ILH196735 IVD196735 JEZ196735 JOV196735 JYR196735 KIN196735 KSJ196735 LCF196735 LMB196735 LVX196735 MFT196735 MPP196735 MZL196735 NJH196735 NTD196735 OCZ196735 OMV196735 OWR196735 PGN196735 PQJ196735 QAF196735 QKB196735 QTX196735 RDT196735 RNP196735 RXL196735 SHH196735 SRD196735 TAZ196735 TKV196735 TUR196735 UEN196735 UOJ196735 UYF196735 VIB196735 VRX196735 WBT196735 WLP196735 WVL196735 C262271 IZ262271 SV262271 ACR262271 AMN262271 AWJ262271 BGF262271 BQB262271 BZX262271 CJT262271 CTP262271 DDL262271 DNH262271 DXD262271 EGZ262271 EQV262271 FAR262271 FKN262271 FUJ262271 GEF262271 GOB262271 GXX262271 HHT262271 HRP262271 IBL262271 ILH262271 IVD262271 JEZ262271 JOV262271 JYR262271 KIN262271 KSJ262271 LCF262271 LMB262271 LVX262271 MFT262271 MPP262271 MZL262271 NJH262271 NTD262271 OCZ262271 OMV262271 OWR262271 PGN262271 PQJ262271 QAF262271 QKB262271 QTX262271 RDT262271 RNP262271 RXL262271 SHH262271 SRD262271 TAZ262271 TKV262271 TUR262271 UEN262271 UOJ262271 UYF262271 VIB262271 VRX262271 WBT262271 WLP262271 WVL262271 C327807 IZ327807 SV327807 ACR327807 AMN327807 AWJ327807 BGF327807 BQB327807 BZX327807 CJT327807 CTP327807 DDL327807 DNH327807 DXD327807 EGZ327807 EQV327807 FAR327807 FKN327807 FUJ327807 GEF327807 GOB327807 GXX327807 HHT327807 HRP327807 IBL327807 ILH327807 IVD327807 JEZ327807 JOV327807 JYR327807 KIN327807 KSJ327807 LCF327807 LMB327807 LVX327807 MFT327807 MPP327807 MZL327807 NJH327807 NTD327807 OCZ327807 OMV327807 OWR327807 PGN327807 PQJ327807 QAF327807 QKB327807 QTX327807 RDT327807 RNP327807 RXL327807 SHH327807 SRD327807 TAZ327807 TKV327807 TUR327807 UEN327807 UOJ327807 UYF327807 VIB327807 VRX327807 WBT327807 WLP327807 WVL327807 C393343 IZ393343 SV393343 ACR393343 AMN393343 AWJ393343 BGF393343 BQB393343 BZX393343 CJT393343 CTP393343 DDL393343 DNH393343 DXD393343 EGZ393343 EQV393343 FAR393343 FKN393343 FUJ393343 GEF393343 GOB393343 GXX393343 HHT393343 HRP393343 IBL393343 ILH393343 IVD393343 JEZ393343 JOV393343 JYR393343 KIN393343 KSJ393343 LCF393343 LMB393343 LVX393343 MFT393343 MPP393343 MZL393343 NJH393343 NTD393343 OCZ393343 OMV393343 OWR393343 PGN393343 PQJ393343 QAF393343 QKB393343 QTX393343 RDT393343 RNP393343 RXL393343 SHH393343 SRD393343 TAZ393343 TKV393343 TUR393343 UEN393343 UOJ393343 UYF393343 VIB393343 VRX393343 WBT393343 WLP393343 WVL393343 C458879 IZ458879 SV458879 ACR458879 AMN458879 AWJ458879 BGF458879 BQB458879 BZX458879 CJT458879 CTP458879 DDL458879 DNH458879 DXD458879 EGZ458879 EQV458879 FAR458879 FKN458879 FUJ458879 GEF458879 GOB458879 GXX458879 HHT458879 HRP458879 IBL458879 ILH458879 IVD458879 JEZ458879 JOV458879 JYR458879 KIN458879 KSJ458879 LCF458879 LMB458879 LVX458879 MFT458879 MPP458879 MZL458879 NJH458879 NTD458879 OCZ458879 OMV458879 OWR458879 PGN458879 PQJ458879 QAF458879 QKB458879 QTX458879 RDT458879 RNP458879 RXL458879 SHH458879 SRD458879 TAZ458879 TKV458879 TUR458879 UEN458879 UOJ458879 UYF458879 VIB458879 VRX458879 WBT458879 WLP458879 WVL458879 C524415 IZ524415 SV524415 ACR524415 AMN524415 AWJ524415 BGF524415 BQB524415 BZX524415 CJT524415 CTP524415 DDL524415 DNH524415 DXD524415 EGZ524415 EQV524415 FAR524415 FKN524415 FUJ524415 GEF524415 GOB524415 GXX524415 HHT524415 HRP524415 IBL524415 ILH524415 IVD524415 JEZ524415 JOV524415 JYR524415 KIN524415 KSJ524415 LCF524415 LMB524415 LVX524415 MFT524415 MPP524415 MZL524415 NJH524415 NTD524415 OCZ524415 OMV524415 OWR524415 PGN524415 PQJ524415 QAF524415 QKB524415 QTX524415 RDT524415 RNP524415 RXL524415 SHH524415 SRD524415 TAZ524415 TKV524415 TUR524415 UEN524415 UOJ524415 UYF524415 VIB524415 VRX524415 WBT524415 WLP524415 WVL524415 C589951 IZ589951 SV589951 ACR589951 AMN589951 AWJ589951 BGF589951 BQB589951 BZX589951 CJT589951 CTP589951 DDL589951 DNH589951 DXD589951 EGZ589951 EQV589951 FAR589951 FKN589951 FUJ589951 GEF589951 GOB589951 GXX589951 HHT589951 HRP589951 IBL589951 ILH589951 IVD589951 JEZ589951 JOV589951 JYR589951 KIN589951 KSJ589951 LCF589951 LMB589951 LVX589951 MFT589951 MPP589951 MZL589951 NJH589951 NTD589951 OCZ589951 OMV589951 OWR589951 PGN589951 PQJ589951 QAF589951 QKB589951 QTX589951 RDT589951 RNP589951 RXL589951 SHH589951 SRD589951 TAZ589951 TKV589951 TUR589951 UEN589951 UOJ589951 UYF589951 VIB589951 VRX589951 WBT589951 WLP589951 WVL589951 C655487 IZ655487 SV655487 ACR655487 AMN655487 AWJ655487 BGF655487 BQB655487 BZX655487 CJT655487 CTP655487 DDL655487 DNH655487 DXD655487 EGZ655487 EQV655487 FAR655487 FKN655487 FUJ655487 GEF655487 GOB655487 GXX655487 HHT655487 HRP655487 IBL655487 ILH655487 IVD655487 JEZ655487 JOV655487 JYR655487 KIN655487 KSJ655487 LCF655487 LMB655487 LVX655487 MFT655487 MPP655487 MZL655487 NJH655487 NTD655487 OCZ655487 OMV655487 OWR655487 PGN655487 PQJ655487 QAF655487 QKB655487 QTX655487 RDT655487 RNP655487 RXL655487 SHH655487 SRD655487 TAZ655487 TKV655487 TUR655487 UEN655487 UOJ655487 UYF655487 VIB655487 VRX655487 WBT655487 WLP655487 WVL655487 C721023 IZ721023 SV721023 ACR721023 AMN721023 AWJ721023 BGF721023 BQB721023 BZX721023 CJT721023 CTP721023 DDL721023 DNH721023 DXD721023 EGZ721023 EQV721023 FAR721023 FKN721023 FUJ721023 GEF721023 GOB721023 GXX721023 HHT721023 HRP721023 IBL721023 ILH721023 IVD721023 JEZ721023 JOV721023 JYR721023 KIN721023 KSJ721023 LCF721023 LMB721023 LVX721023 MFT721023 MPP721023 MZL721023 NJH721023 NTD721023 OCZ721023 OMV721023 OWR721023 PGN721023 PQJ721023 QAF721023 QKB721023 QTX721023 RDT721023 RNP721023 RXL721023 SHH721023 SRD721023 TAZ721023 TKV721023 TUR721023 UEN721023 UOJ721023 UYF721023 VIB721023 VRX721023 WBT721023 WLP721023 WVL721023 C786559 IZ786559 SV786559 ACR786559 AMN786559 AWJ786559 BGF786559 BQB786559 BZX786559 CJT786559 CTP786559 DDL786559 DNH786559 DXD786559 EGZ786559 EQV786559 FAR786559 FKN786559 FUJ786559 GEF786559 GOB786559 GXX786559 HHT786559 HRP786559 IBL786559 ILH786559 IVD786559 JEZ786559 JOV786559 JYR786559 KIN786559 KSJ786559 LCF786559 LMB786559 LVX786559 MFT786559 MPP786559 MZL786559 NJH786559 NTD786559 OCZ786559 OMV786559 OWR786559 PGN786559 PQJ786559 QAF786559 QKB786559 QTX786559 RDT786559 RNP786559 RXL786559 SHH786559 SRD786559 TAZ786559 TKV786559 TUR786559 UEN786559 UOJ786559 UYF786559 VIB786559 VRX786559 WBT786559 WLP786559 WVL786559 C852095 IZ852095 SV852095 ACR852095 AMN852095 AWJ852095 BGF852095 BQB852095 BZX852095 CJT852095 CTP852095 DDL852095 DNH852095 DXD852095 EGZ852095 EQV852095 FAR852095 FKN852095 FUJ852095 GEF852095 GOB852095 GXX852095 HHT852095 HRP852095 IBL852095 ILH852095 IVD852095 JEZ852095 JOV852095 JYR852095 KIN852095 KSJ852095 LCF852095 LMB852095 LVX852095 MFT852095 MPP852095 MZL852095 NJH852095 NTD852095 OCZ852095 OMV852095 OWR852095 PGN852095 PQJ852095 QAF852095 QKB852095 QTX852095 RDT852095 RNP852095 RXL852095 SHH852095 SRD852095 TAZ852095 TKV852095 TUR852095 UEN852095 UOJ852095 UYF852095 VIB852095 VRX852095 WBT852095 WLP852095 WVL852095 C917631 IZ917631 SV917631 ACR917631 AMN917631 AWJ917631 BGF917631 BQB917631 BZX917631 CJT917631 CTP917631 DDL917631 DNH917631 DXD917631 EGZ917631 EQV917631 FAR917631 FKN917631 FUJ917631 GEF917631 GOB917631 GXX917631 HHT917631 HRP917631 IBL917631 ILH917631 IVD917631 JEZ917631 JOV917631 JYR917631 KIN917631 KSJ917631 LCF917631 LMB917631 LVX917631 MFT917631 MPP917631 MZL917631 NJH917631 NTD917631 OCZ917631 OMV917631 OWR917631 PGN917631 PQJ917631 QAF917631 QKB917631 QTX917631 RDT917631 RNP917631 RXL917631 SHH917631 SRD917631 TAZ917631 TKV917631 TUR917631 UEN917631 UOJ917631 UYF917631 VIB917631 VRX917631 WBT917631 WLP917631 WVL917631 C983167 IZ983167 SV983167 ACR983167 AMN983167 AWJ983167 BGF983167 BQB983167 BZX983167 CJT983167 CTP983167 DDL983167 DNH983167 DXD983167 EGZ983167 EQV983167 FAR983167 FKN983167 FUJ983167 GEF983167 GOB983167 GXX983167 HHT983167 HRP983167 IBL983167 ILH983167 IVD983167 JEZ983167 JOV983167 JYR983167 KIN983167 KSJ983167 LCF983167 LMB983167 LVX983167 MFT983167 MPP983167 MZL983167 NJH983167 NTD983167 OCZ983167 OMV983167 OWR983167 PGN983167 PQJ983167 QAF983167 QKB983167 QTX983167 RDT983167 RNP983167 RXL983167 SHH983167 SRD983167 TAZ983167 TKV983167 TUR983167 UEN983167 UOJ983167 UYF983167 VIB983167 VRX983167 WBT983167 WLP983167 WVL983167 C67:C68 IZ67:IZ68 SV67:SV68 ACR67:ACR68 AMN67:AMN68 AWJ67:AWJ68 BGF67:BGF68 BQB67:BQB68 BZX67:BZX68 CJT67:CJT68 CTP67:CTP68 DDL67:DDL68 DNH67:DNH68 DXD67:DXD68 EGZ67:EGZ68 EQV67:EQV68 FAR67:FAR68 FKN67:FKN68 FUJ67:FUJ68 GEF67:GEF68 GOB67:GOB68 GXX67:GXX68 HHT67:HHT68 HRP67:HRP68 IBL67:IBL68 ILH67:ILH68 IVD67:IVD68 JEZ67:JEZ68 JOV67:JOV68 JYR67:JYR68 KIN67:KIN68 KSJ67:KSJ68 LCF67:LCF68 LMB67:LMB68 LVX67:LVX68 MFT67:MFT68 MPP67:MPP68 MZL67:MZL68 NJH67:NJH68 NTD67:NTD68 OCZ67:OCZ68 OMV67:OMV68 OWR67:OWR68 PGN67:PGN68 PQJ67:PQJ68 QAF67:QAF68 QKB67:QKB68 QTX67:QTX68 RDT67:RDT68 RNP67:RNP68 RXL67:RXL68 SHH67:SHH68 SRD67:SRD68 TAZ67:TAZ68 TKV67:TKV68 TUR67:TUR68 UEN67:UEN68 UOJ67:UOJ68 UYF67:UYF68 VIB67:VIB68 VRX67:VRX68 WBT67:WBT68 WLP67:WLP68 WVL67:WVL68 C65603:C65604 IZ65603:IZ65604 SV65603:SV65604 ACR65603:ACR65604 AMN65603:AMN65604 AWJ65603:AWJ65604 BGF65603:BGF65604 BQB65603:BQB65604 BZX65603:BZX65604 CJT65603:CJT65604 CTP65603:CTP65604 DDL65603:DDL65604 DNH65603:DNH65604 DXD65603:DXD65604 EGZ65603:EGZ65604 EQV65603:EQV65604 FAR65603:FAR65604 FKN65603:FKN65604 FUJ65603:FUJ65604 GEF65603:GEF65604 GOB65603:GOB65604 GXX65603:GXX65604 HHT65603:HHT65604 HRP65603:HRP65604 IBL65603:IBL65604 ILH65603:ILH65604 IVD65603:IVD65604 JEZ65603:JEZ65604 JOV65603:JOV65604 JYR65603:JYR65604 KIN65603:KIN65604 KSJ65603:KSJ65604 LCF65603:LCF65604 LMB65603:LMB65604 LVX65603:LVX65604 MFT65603:MFT65604 MPP65603:MPP65604 MZL65603:MZL65604 NJH65603:NJH65604 NTD65603:NTD65604 OCZ65603:OCZ65604 OMV65603:OMV65604 OWR65603:OWR65604 PGN65603:PGN65604 PQJ65603:PQJ65604 QAF65603:QAF65604 QKB65603:QKB65604 QTX65603:QTX65604 RDT65603:RDT65604 RNP65603:RNP65604 RXL65603:RXL65604 SHH65603:SHH65604 SRD65603:SRD65604 TAZ65603:TAZ65604 TKV65603:TKV65604 TUR65603:TUR65604 UEN65603:UEN65604 UOJ65603:UOJ65604 UYF65603:UYF65604 VIB65603:VIB65604 VRX65603:VRX65604 WBT65603:WBT65604 WLP65603:WLP65604 WVL65603:WVL65604 C131139:C131140 IZ131139:IZ131140 SV131139:SV131140 ACR131139:ACR131140 AMN131139:AMN131140 AWJ131139:AWJ131140 BGF131139:BGF131140 BQB131139:BQB131140 BZX131139:BZX131140 CJT131139:CJT131140 CTP131139:CTP131140 DDL131139:DDL131140 DNH131139:DNH131140 DXD131139:DXD131140 EGZ131139:EGZ131140 EQV131139:EQV131140 FAR131139:FAR131140 FKN131139:FKN131140 FUJ131139:FUJ131140 GEF131139:GEF131140 GOB131139:GOB131140 GXX131139:GXX131140 HHT131139:HHT131140 HRP131139:HRP131140 IBL131139:IBL131140 ILH131139:ILH131140 IVD131139:IVD131140 JEZ131139:JEZ131140 JOV131139:JOV131140 JYR131139:JYR131140 KIN131139:KIN131140 KSJ131139:KSJ131140 LCF131139:LCF131140 LMB131139:LMB131140 LVX131139:LVX131140 MFT131139:MFT131140 MPP131139:MPP131140 MZL131139:MZL131140 NJH131139:NJH131140 NTD131139:NTD131140 OCZ131139:OCZ131140 OMV131139:OMV131140 OWR131139:OWR131140 PGN131139:PGN131140 PQJ131139:PQJ131140 QAF131139:QAF131140 QKB131139:QKB131140 QTX131139:QTX131140 RDT131139:RDT131140 RNP131139:RNP131140 RXL131139:RXL131140 SHH131139:SHH131140 SRD131139:SRD131140 TAZ131139:TAZ131140 TKV131139:TKV131140 TUR131139:TUR131140 UEN131139:UEN131140 UOJ131139:UOJ131140 UYF131139:UYF131140 VIB131139:VIB131140 VRX131139:VRX131140 WBT131139:WBT131140 WLP131139:WLP131140 WVL131139:WVL131140 C196675:C196676 IZ196675:IZ196676 SV196675:SV196676 ACR196675:ACR196676 AMN196675:AMN196676 AWJ196675:AWJ196676 BGF196675:BGF196676 BQB196675:BQB196676 BZX196675:BZX196676 CJT196675:CJT196676 CTP196675:CTP196676 DDL196675:DDL196676 DNH196675:DNH196676 DXD196675:DXD196676 EGZ196675:EGZ196676 EQV196675:EQV196676 FAR196675:FAR196676 FKN196675:FKN196676 FUJ196675:FUJ196676 GEF196675:GEF196676 GOB196675:GOB196676 GXX196675:GXX196676 HHT196675:HHT196676 HRP196675:HRP196676 IBL196675:IBL196676 ILH196675:ILH196676 IVD196675:IVD196676 JEZ196675:JEZ196676 JOV196675:JOV196676 JYR196675:JYR196676 KIN196675:KIN196676 KSJ196675:KSJ196676 LCF196675:LCF196676 LMB196675:LMB196676 LVX196675:LVX196676 MFT196675:MFT196676 MPP196675:MPP196676 MZL196675:MZL196676 NJH196675:NJH196676 NTD196675:NTD196676 OCZ196675:OCZ196676 OMV196675:OMV196676 OWR196675:OWR196676 PGN196675:PGN196676 PQJ196675:PQJ196676 QAF196675:QAF196676 QKB196675:QKB196676 QTX196675:QTX196676 RDT196675:RDT196676 RNP196675:RNP196676 RXL196675:RXL196676 SHH196675:SHH196676 SRD196675:SRD196676 TAZ196675:TAZ196676 TKV196675:TKV196676 TUR196675:TUR196676 UEN196675:UEN196676 UOJ196675:UOJ196676 UYF196675:UYF196676 VIB196675:VIB196676 VRX196675:VRX196676 WBT196675:WBT196676 WLP196675:WLP196676 WVL196675:WVL196676 C262211:C262212 IZ262211:IZ262212 SV262211:SV262212 ACR262211:ACR262212 AMN262211:AMN262212 AWJ262211:AWJ262212 BGF262211:BGF262212 BQB262211:BQB262212 BZX262211:BZX262212 CJT262211:CJT262212 CTP262211:CTP262212 DDL262211:DDL262212 DNH262211:DNH262212 DXD262211:DXD262212 EGZ262211:EGZ262212 EQV262211:EQV262212 FAR262211:FAR262212 FKN262211:FKN262212 FUJ262211:FUJ262212 GEF262211:GEF262212 GOB262211:GOB262212 GXX262211:GXX262212 HHT262211:HHT262212 HRP262211:HRP262212 IBL262211:IBL262212 ILH262211:ILH262212 IVD262211:IVD262212 JEZ262211:JEZ262212 JOV262211:JOV262212 JYR262211:JYR262212 KIN262211:KIN262212 KSJ262211:KSJ262212 LCF262211:LCF262212 LMB262211:LMB262212 LVX262211:LVX262212 MFT262211:MFT262212 MPP262211:MPP262212 MZL262211:MZL262212 NJH262211:NJH262212 NTD262211:NTD262212 OCZ262211:OCZ262212 OMV262211:OMV262212 OWR262211:OWR262212 PGN262211:PGN262212 PQJ262211:PQJ262212 QAF262211:QAF262212 QKB262211:QKB262212 QTX262211:QTX262212 RDT262211:RDT262212 RNP262211:RNP262212 RXL262211:RXL262212 SHH262211:SHH262212 SRD262211:SRD262212 TAZ262211:TAZ262212 TKV262211:TKV262212 TUR262211:TUR262212 UEN262211:UEN262212 UOJ262211:UOJ262212 UYF262211:UYF262212 VIB262211:VIB262212 VRX262211:VRX262212 WBT262211:WBT262212 WLP262211:WLP262212 WVL262211:WVL262212 C327747:C327748 IZ327747:IZ327748 SV327747:SV327748 ACR327747:ACR327748 AMN327747:AMN327748 AWJ327747:AWJ327748 BGF327747:BGF327748 BQB327747:BQB327748 BZX327747:BZX327748 CJT327747:CJT327748 CTP327747:CTP327748 DDL327747:DDL327748 DNH327747:DNH327748 DXD327747:DXD327748 EGZ327747:EGZ327748 EQV327747:EQV327748 FAR327747:FAR327748 FKN327747:FKN327748 FUJ327747:FUJ327748 GEF327747:GEF327748 GOB327747:GOB327748 GXX327747:GXX327748 HHT327747:HHT327748 HRP327747:HRP327748 IBL327747:IBL327748 ILH327747:ILH327748 IVD327747:IVD327748 JEZ327747:JEZ327748 JOV327747:JOV327748 JYR327747:JYR327748 KIN327747:KIN327748 KSJ327747:KSJ327748 LCF327747:LCF327748 LMB327747:LMB327748 LVX327747:LVX327748 MFT327747:MFT327748 MPP327747:MPP327748 MZL327747:MZL327748 NJH327747:NJH327748 NTD327747:NTD327748 OCZ327747:OCZ327748 OMV327747:OMV327748 OWR327747:OWR327748 PGN327747:PGN327748 PQJ327747:PQJ327748 QAF327747:QAF327748 QKB327747:QKB327748 QTX327747:QTX327748 RDT327747:RDT327748 RNP327747:RNP327748 RXL327747:RXL327748 SHH327747:SHH327748 SRD327747:SRD327748 TAZ327747:TAZ327748 TKV327747:TKV327748 TUR327747:TUR327748 UEN327747:UEN327748 UOJ327747:UOJ327748 UYF327747:UYF327748 VIB327747:VIB327748 VRX327747:VRX327748 WBT327747:WBT327748 WLP327747:WLP327748 WVL327747:WVL327748 C393283:C393284 IZ393283:IZ393284 SV393283:SV393284 ACR393283:ACR393284 AMN393283:AMN393284 AWJ393283:AWJ393284 BGF393283:BGF393284 BQB393283:BQB393284 BZX393283:BZX393284 CJT393283:CJT393284 CTP393283:CTP393284 DDL393283:DDL393284 DNH393283:DNH393284 DXD393283:DXD393284 EGZ393283:EGZ393284 EQV393283:EQV393284 FAR393283:FAR393284 FKN393283:FKN393284 FUJ393283:FUJ393284 GEF393283:GEF393284 GOB393283:GOB393284 GXX393283:GXX393284 HHT393283:HHT393284 HRP393283:HRP393284 IBL393283:IBL393284 ILH393283:ILH393284 IVD393283:IVD393284 JEZ393283:JEZ393284 JOV393283:JOV393284 JYR393283:JYR393284 KIN393283:KIN393284 KSJ393283:KSJ393284 LCF393283:LCF393284 LMB393283:LMB393284 LVX393283:LVX393284 MFT393283:MFT393284 MPP393283:MPP393284 MZL393283:MZL393284 NJH393283:NJH393284 NTD393283:NTD393284 OCZ393283:OCZ393284 OMV393283:OMV393284 OWR393283:OWR393284 PGN393283:PGN393284 PQJ393283:PQJ393284 QAF393283:QAF393284 QKB393283:QKB393284 QTX393283:QTX393284 RDT393283:RDT393284 RNP393283:RNP393284 RXL393283:RXL393284 SHH393283:SHH393284 SRD393283:SRD393284 TAZ393283:TAZ393284 TKV393283:TKV393284 TUR393283:TUR393284 UEN393283:UEN393284 UOJ393283:UOJ393284 UYF393283:UYF393284 VIB393283:VIB393284 VRX393283:VRX393284 WBT393283:WBT393284 WLP393283:WLP393284 WVL393283:WVL393284 C458819:C458820 IZ458819:IZ458820 SV458819:SV458820 ACR458819:ACR458820 AMN458819:AMN458820 AWJ458819:AWJ458820 BGF458819:BGF458820 BQB458819:BQB458820 BZX458819:BZX458820 CJT458819:CJT458820 CTP458819:CTP458820 DDL458819:DDL458820 DNH458819:DNH458820 DXD458819:DXD458820 EGZ458819:EGZ458820 EQV458819:EQV458820 FAR458819:FAR458820 FKN458819:FKN458820 FUJ458819:FUJ458820 GEF458819:GEF458820 GOB458819:GOB458820 GXX458819:GXX458820 HHT458819:HHT458820 HRP458819:HRP458820 IBL458819:IBL458820 ILH458819:ILH458820 IVD458819:IVD458820 JEZ458819:JEZ458820 JOV458819:JOV458820 JYR458819:JYR458820 KIN458819:KIN458820 KSJ458819:KSJ458820 LCF458819:LCF458820 LMB458819:LMB458820 LVX458819:LVX458820 MFT458819:MFT458820 MPP458819:MPP458820 MZL458819:MZL458820 NJH458819:NJH458820 NTD458819:NTD458820 OCZ458819:OCZ458820 OMV458819:OMV458820 OWR458819:OWR458820 PGN458819:PGN458820 PQJ458819:PQJ458820 QAF458819:QAF458820 QKB458819:QKB458820 QTX458819:QTX458820 RDT458819:RDT458820 RNP458819:RNP458820 RXL458819:RXL458820 SHH458819:SHH458820 SRD458819:SRD458820 TAZ458819:TAZ458820 TKV458819:TKV458820 TUR458819:TUR458820 UEN458819:UEN458820 UOJ458819:UOJ458820 UYF458819:UYF458820 VIB458819:VIB458820 VRX458819:VRX458820 WBT458819:WBT458820 WLP458819:WLP458820 WVL458819:WVL458820 C524355:C524356 IZ524355:IZ524356 SV524355:SV524356 ACR524355:ACR524356 AMN524355:AMN524356 AWJ524355:AWJ524356 BGF524355:BGF524356 BQB524355:BQB524356 BZX524355:BZX524356 CJT524355:CJT524356 CTP524355:CTP524356 DDL524355:DDL524356 DNH524355:DNH524356 DXD524355:DXD524356 EGZ524355:EGZ524356 EQV524355:EQV524356 FAR524355:FAR524356 FKN524355:FKN524356 FUJ524355:FUJ524356 GEF524355:GEF524356 GOB524355:GOB524356 GXX524355:GXX524356 HHT524355:HHT524356 HRP524355:HRP524356 IBL524355:IBL524356 ILH524355:ILH524356 IVD524355:IVD524356 JEZ524355:JEZ524356 JOV524355:JOV524356 JYR524355:JYR524356 KIN524355:KIN524356 KSJ524355:KSJ524356 LCF524355:LCF524356 LMB524355:LMB524356 LVX524355:LVX524356 MFT524355:MFT524356 MPP524355:MPP524356 MZL524355:MZL524356 NJH524355:NJH524356 NTD524355:NTD524356 OCZ524355:OCZ524356 OMV524355:OMV524356 OWR524355:OWR524356 PGN524355:PGN524356 PQJ524355:PQJ524356 QAF524355:QAF524356 QKB524355:QKB524356 QTX524355:QTX524356 RDT524355:RDT524356 RNP524355:RNP524356 RXL524355:RXL524356 SHH524355:SHH524356 SRD524355:SRD524356 TAZ524355:TAZ524356 TKV524355:TKV524356 TUR524355:TUR524356 UEN524355:UEN524356 UOJ524355:UOJ524356 UYF524355:UYF524356 VIB524355:VIB524356 VRX524355:VRX524356 WBT524355:WBT524356 WLP524355:WLP524356 WVL524355:WVL524356 C589891:C589892 IZ589891:IZ589892 SV589891:SV589892 ACR589891:ACR589892 AMN589891:AMN589892 AWJ589891:AWJ589892 BGF589891:BGF589892 BQB589891:BQB589892 BZX589891:BZX589892 CJT589891:CJT589892 CTP589891:CTP589892 DDL589891:DDL589892 DNH589891:DNH589892 DXD589891:DXD589892 EGZ589891:EGZ589892 EQV589891:EQV589892 FAR589891:FAR589892 FKN589891:FKN589892 FUJ589891:FUJ589892 GEF589891:GEF589892 GOB589891:GOB589892 GXX589891:GXX589892 HHT589891:HHT589892 HRP589891:HRP589892 IBL589891:IBL589892 ILH589891:ILH589892 IVD589891:IVD589892 JEZ589891:JEZ589892 JOV589891:JOV589892 JYR589891:JYR589892 KIN589891:KIN589892 KSJ589891:KSJ589892 LCF589891:LCF589892 LMB589891:LMB589892 LVX589891:LVX589892 MFT589891:MFT589892 MPP589891:MPP589892 MZL589891:MZL589892 NJH589891:NJH589892 NTD589891:NTD589892 OCZ589891:OCZ589892 OMV589891:OMV589892 OWR589891:OWR589892 PGN589891:PGN589892 PQJ589891:PQJ589892 QAF589891:QAF589892 QKB589891:QKB589892 QTX589891:QTX589892 RDT589891:RDT589892 RNP589891:RNP589892 RXL589891:RXL589892 SHH589891:SHH589892 SRD589891:SRD589892 TAZ589891:TAZ589892 TKV589891:TKV589892 TUR589891:TUR589892 UEN589891:UEN589892 UOJ589891:UOJ589892 UYF589891:UYF589892 VIB589891:VIB589892 VRX589891:VRX589892 WBT589891:WBT589892 WLP589891:WLP589892 WVL589891:WVL589892 C655427:C655428 IZ655427:IZ655428 SV655427:SV655428 ACR655427:ACR655428 AMN655427:AMN655428 AWJ655427:AWJ655428 BGF655427:BGF655428 BQB655427:BQB655428 BZX655427:BZX655428 CJT655427:CJT655428 CTP655427:CTP655428 DDL655427:DDL655428 DNH655427:DNH655428 DXD655427:DXD655428 EGZ655427:EGZ655428 EQV655427:EQV655428 FAR655427:FAR655428 FKN655427:FKN655428 FUJ655427:FUJ655428 GEF655427:GEF655428 GOB655427:GOB655428 GXX655427:GXX655428 HHT655427:HHT655428 HRP655427:HRP655428 IBL655427:IBL655428 ILH655427:ILH655428 IVD655427:IVD655428 JEZ655427:JEZ655428 JOV655427:JOV655428 JYR655427:JYR655428 KIN655427:KIN655428 KSJ655427:KSJ655428 LCF655427:LCF655428 LMB655427:LMB655428 LVX655427:LVX655428 MFT655427:MFT655428 MPP655427:MPP655428 MZL655427:MZL655428 NJH655427:NJH655428 NTD655427:NTD655428 OCZ655427:OCZ655428 OMV655427:OMV655428 OWR655427:OWR655428 PGN655427:PGN655428 PQJ655427:PQJ655428 QAF655427:QAF655428 QKB655427:QKB655428 QTX655427:QTX655428 RDT655427:RDT655428 RNP655427:RNP655428 RXL655427:RXL655428 SHH655427:SHH655428 SRD655427:SRD655428 TAZ655427:TAZ655428 TKV655427:TKV655428 TUR655427:TUR655428 UEN655427:UEN655428 UOJ655427:UOJ655428 UYF655427:UYF655428 VIB655427:VIB655428 VRX655427:VRX655428 WBT655427:WBT655428 WLP655427:WLP655428 WVL655427:WVL655428 C720963:C720964 IZ720963:IZ720964 SV720963:SV720964 ACR720963:ACR720964 AMN720963:AMN720964 AWJ720963:AWJ720964 BGF720963:BGF720964 BQB720963:BQB720964 BZX720963:BZX720964 CJT720963:CJT720964 CTP720963:CTP720964 DDL720963:DDL720964 DNH720963:DNH720964 DXD720963:DXD720964 EGZ720963:EGZ720964 EQV720963:EQV720964 FAR720963:FAR720964 FKN720963:FKN720964 FUJ720963:FUJ720964 GEF720963:GEF720964 GOB720963:GOB720964 GXX720963:GXX720964 HHT720963:HHT720964 HRP720963:HRP720964 IBL720963:IBL720964 ILH720963:ILH720964 IVD720963:IVD720964 JEZ720963:JEZ720964 JOV720963:JOV720964 JYR720963:JYR720964 KIN720963:KIN720964 KSJ720963:KSJ720964 LCF720963:LCF720964 LMB720963:LMB720964 LVX720963:LVX720964 MFT720963:MFT720964 MPP720963:MPP720964 MZL720963:MZL720964 NJH720963:NJH720964 NTD720963:NTD720964 OCZ720963:OCZ720964 OMV720963:OMV720964 OWR720963:OWR720964 PGN720963:PGN720964 PQJ720963:PQJ720964 QAF720963:QAF720964 QKB720963:QKB720964 QTX720963:QTX720964 RDT720963:RDT720964 RNP720963:RNP720964 RXL720963:RXL720964 SHH720963:SHH720964 SRD720963:SRD720964 TAZ720963:TAZ720964 TKV720963:TKV720964 TUR720963:TUR720964 UEN720963:UEN720964 UOJ720963:UOJ720964 UYF720963:UYF720964 VIB720963:VIB720964 VRX720963:VRX720964 WBT720963:WBT720964 WLP720963:WLP720964 WVL720963:WVL720964 C786499:C786500 IZ786499:IZ786500 SV786499:SV786500 ACR786499:ACR786500 AMN786499:AMN786500 AWJ786499:AWJ786500 BGF786499:BGF786500 BQB786499:BQB786500 BZX786499:BZX786500 CJT786499:CJT786500 CTP786499:CTP786500 DDL786499:DDL786500 DNH786499:DNH786500 DXD786499:DXD786500 EGZ786499:EGZ786500 EQV786499:EQV786500 FAR786499:FAR786500 FKN786499:FKN786500 FUJ786499:FUJ786500 GEF786499:GEF786500 GOB786499:GOB786500 GXX786499:GXX786500 HHT786499:HHT786500 HRP786499:HRP786500 IBL786499:IBL786500 ILH786499:ILH786500 IVD786499:IVD786500 JEZ786499:JEZ786500 JOV786499:JOV786500 JYR786499:JYR786500 KIN786499:KIN786500 KSJ786499:KSJ786500 LCF786499:LCF786500 LMB786499:LMB786500 LVX786499:LVX786500 MFT786499:MFT786500 MPP786499:MPP786500 MZL786499:MZL786500 NJH786499:NJH786500 NTD786499:NTD786500 OCZ786499:OCZ786500 OMV786499:OMV786500 OWR786499:OWR786500 PGN786499:PGN786500 PQJ786499:PQJ786500 QAF786499:QAF786500 QKB786499:QKB786500 QTX786499:QTX786500 RDT786499:RDT786500 RNP786499:RNP786500 RXL786499:RXL786500 SHH786499:SHH786500 SRD786499:SRD786500 TAZ786499:TAZ786500 TKV786499:TKV786500 TUR786499:TUR786500 UEN786499:UEN786500 UOJ786499:UOJ786500 UYF786499:UYF786500 VIB786499:VIB786500 VRX786499:VRX786500 WBT786499:WBT786500 WLP786499:WLP786500 WVL786499:WVL786500 C852035:C852036 IZ852035:IZ852036 SV852035:SV852036 ACR852035:ACR852036 AMN852035:AMN852036 AWJ852035:AWJ852036 BGF852035:BGF852036 BQB852035:BQB852036 BZX852035:BZX852036 CJT852035:CJT852036 CTP852035:CTP852036 DDL852035:DDL852036 DNH852035:DNH852036 DXD852035:DXD852036 EGZ852035:EGZ852036 EQV852035:EQV852036 FAR852035:FAR852036 FKN852035:FKN852036 FUJ852035:FUJ852036 GEF852035:GEF852036 GOB852035:GOB852036 GXX852035:GXX852036 HHT852035:HHT852036 HRP852035:HRP852036 IBL852035:IBL852036 ILH852035:ILH852036 IVD852035:IVD852036 JEZ852035:JEZ852036 JOV852035:JOV852036 JYR852035:JYR852036 KIN852035:KIN852036 KSJ852035:KSJ852036 LCF852035:LCF852036 LMB852035:LMB852036 LVX852035:LVX852036 MFT852035:MFT852036 MPP852035:MPP852036 MZL852035:MZL852036 NJH852035:NJH852036 NTD852035:NTD852036 OCZ852035:OCZ852036 OMV852035:OMV852036 OWR852035:OWR852036 PGN852035:PGN852036 PQJ852035:PQJ852036 QAF852035:QAF852036 QKB852035:QKB852036 QTX852035:QTX852036 RDT852035:RDT852036 RNP852035:RNP852036 RXL852035:RXL852036 SHH852035:SHH852036 SRD852035:SRD852036 TAZ852035:TAZ852036 TKV852035:TKV852036 TUR852035:TUR852036 UEN852035:UEN852036 UOJ852035:UOJ852036 UYF852035:UYF852036 VIB852035:VIB852036 VRX852035:VRX852036 WBT852035:WBT852036 WLP852035:WLP852036 WVL852035:WVL852036 C917571:C917572 IZ917571:IZ917572 SV917571:SV917572 ACR917571:ACR917572 AMN917571:AMN917572 AWJ917571:AWJ917572 BGF917571:BGF917572 BQB917571:BQB917572 BZX917571:BZX917572 CJT917571:CJT917572 CTP917571:CTP917572 DDL917571:DDL917572 DNH917571:DNH917572 DXD917571:DXD917572 EGZ917571:EGZ917572 EQV917571:EQV917572 FAR917571:FAR917572 FKN917571:FKN917572 FUJ917571:FUJ917572 GEF917571:GEF917572 GOB917571:GOB917572 GXX917571:GXX917572 HHT917571:HHT917572 HRP917571:HRP917572 IBL917571:IBL917572 ILH917571:ILH917572 IVD917571:IVD917572 JEZ917571:JEZ917572 JOV917571:JOV917572 JYR917571:JYR917572 KIN917571:KIN917572 KSJ917571:KSJ917572 LCF917571:LCF917572 LMB917571:LMB917572 LVX917571:LVX917572 MFT917571:MFT917572 MPP917571:MPP917572 MZL917571:MZL917572 NJH917571:NJH917572 NTD917571:NTD917572 OCZ917571:OCZ917572 OMV917571:OMV917572 OWR917571:OWR917572 PGN917571:PGN917572 PQJ917571:PQJ917572 QAF917571:QAF917572 QKB917571:QKB917572 QTX917571:QTX917572 RDT917571:RDT917572 RNP917571:RNP917572 RXL917571:RXL917572 SHH917571:SHH917572 SRD917571:SRD917572 TAZ917571:TAZ917572 TKV917571:TKV917572 TUR917571:TUR917572 UEN917571:UEN917572 UOJ917571:UOJ917572 UYF917571:UYF917572 VIB917571:VIB917572 VRX917571:VRX917572 WBT917571:WBT917572 WLP917571:WLP917572 WVL917571:WVL917572 C983107:C983108 IZ983107:IZ983108 SV983107:SV983108 ACR983107:ACR983108 AMN983107:AMN983108 AWJ983107:AWJ983108 BGF983107:BGF983108 BQB983107:BQB983108 BZX983107:BZX983108 CJT983107:CJT983108 CTP983107:CTP983108 DDL983107:DDL983108 DNH983107:DNH983108 DXD983107:DXD983108 EGZ983107:EGZ983108 EQV983107:EQV983108 FAR983107:FAR983108 FKN983107:FKN983108 FUJ983107:FUJ983108 GEF983107:GEF983108 GOB983107:GOB983108 GXX983107:GXX983108 HHT983107:HHT983108 HRP983107:HRP983108 IBL983107:IBL983108 ILH983107:ILH983108 IVD983107:IVD983108 JEZ983107:JEZ983108 JOV983107:JOV983108 JYR983107:JYR983108 KIN983107:KIN983108 KSJ983107:KSJ983108 LCF983107:LCF983108 LMB983107:LMB983108 LVX983107:LVX983108 MFT983107:MFT983108 MPP983107:MPP983108 MZL983107:MZL983108 NJH983107:NJH983108 NTD983107:NTD983108 OCZ983107:OCZ983108 OMV983107:OMV983108 OWR983107:OWR983108 PGN983107:PGN983108 PQJ983107:PQJ983108 QAF983107:QAF983108 QKB983107:QKB983108 QTX983107:QTX983108 RDT983107:RDT983108 RNP983107:RNP983108 RXL983107:RXL983108 SHH983107:SHH983108 SRD983107:SRD983108 TAZ983107:TAZ983108 TKV983107:TKV983108 TUR983107:TUR983108 UEN983107:UEN983108 UOJ983107:UOJ983108 UYF983107:UYF983108 VIB983107:VIB983108 VRX983107:VRX983108 WBT983107:WBT983108 WLP983107:WLP983108 WVL983107:WVL983108 C81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C65617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C131153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C196689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C262225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C327761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C393297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C458833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C524369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C589905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C655441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C720977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C786513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C852049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C917585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C983121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C32:C34 IZ32:IZ34 SV32:SV34 ACR32:ACR34 AMN32:AMN34 AWJ32:AWJ34 BGF32:BGF34 BQB32:BQB34 BZX32:BZX34 CJT32:CJT34 CTP32:CTP34 DDL32:DDL34 DNH32:DNH34 DXD32:DXD34 EGZ32:EGZ34 EQV32:EQV34 FAR32:FAR34 FKN32:FKN34 FUJ32:FUJ34 GEF32:GEF34 GOB32:GOB34 GXX32:GXX34 HHT32:HHT34 HRP32:HRP34 IBL32:IBL34 ILH32:ILH34 IVD32:IVD34 JEZ32:JEZ34 JOV32:JOV34 JYR32:JYR34 KIN32:KIN34 KSJ32:KSJ34 LCF32:LCF34 LMB32:LMB34 LVX32:LVX34 MFT32:MFT34 MPP32:MPP34 MZL32:MZL34 NJH32:NJH34 NTD32:NTD34 OCZ32:OCZ34 OMV32:OMV34 OWR32:OWR34 PGN32:PGN34 PQJ32:PQJ34 QAF32:QAF34 QKB32:QKB34 QTX32:QTX34 RDT32:RDT34 RNP32:RNP34 RXL32:RXL34 SHH32:SHH34 SRD32:SRD34 TAZ32:TAZ34 TKV32:TKV34 TUR32:TUR34 UEN32:UEN34 UOJ32:UOJ34 UYF32:UYF34 VIB32:VIB34 VRX32:VRX34 WBT32:WBT34 WLP32:WLP34 WVL32:WVL34 C65568:C65570 IZ65568:IZ65570 SV65568:SV65570 ACR65568:ACR65570 AMN65568:AMN65570 AWJ65568:AWJ65570 BGF65568:BGF65570 BQB65568:BQB65570 BZX65568:BZX65570 CJT65568:CJT65570 CTP65568:CTP65570 DDL65568:DDL65570 DNH65568:DNH65570 DXD65568:DXD65570 EGZ65568:EGZ65570 EQV65568:EQV65570 FAR65568:FAR65570 FKN65568:FKN65570 FUJ65568:FUJ65570 GEF65568:GEF65570 GOB65568:GOB65570 GXX65568:GXX65570 HHT65568:HHT65570 HRP65568:HRP65570 IBL65568:IBL65570 ILH65568:ILH65570 IVD65568:IVD65570 JEZ65568:JEZ65570 JOV65568:JOV65570 JYR65568:JYR65570 KIN65568:KIN65570 KSJ65568:KSJ65570 LCF65568:LCF65570 LMB65568:LMB65570 LVX65568:LVX65570 MFT65568:MFT65570 MPP65568:MPP65570 MZL65568:MZL65570 NJH65568:NJH65570 NTD65568:NTD65570 OCZ65568:OCZ65570 OMV65568:OMV65570 OWR65568:OWR65570 PGN65568:PGN65570 PQJ65568:PQJ65570 QAF65568:QAF65570 QKB65568:QKB65570 QTX65568:QTX65570 RDT65568:RDT65570 RNP65568:RNP65570 RXL65568:RXL65570 SHH65568:SHH65570 SRD65568:SRD65570 TAZ65568:TAZ65570 TKV65568:TKV65570 TUR65568:TUR65570 UEN65568:UEN65570 UOJ65568:UOJ65570 UYF65568:UYF65570 VIB65568:VIB65570 VRX65568:VRX65570 WBT65568:WBT65570 WLP65568:WLP65570 WVL65568:WVL65570 C131104:C131106 IZ131104:IZ131106 SV131104:SV131106 ACR131104:ACR131106 AMN131104:AMN131106 AWJ131104:AWJ131106 BGF131104:BGF131106 BQB131104:BQB131106 BZX131104:BZX131106 CJT131104:CJT131106 CTP131104:CTP131106 DDL131104:DDL131106 DNH131104:DNH131106 DXD131104:DXD131106 EGZ131104:EGZ131106 EQV131104:EQV131106 FAR131104:FAR131106 FKN131104:FKN131106 FUJ131104:FUJ131106 GEF131104:GEF131106 GOB131104:GOB131106 GXX131104:GXX131106 HHT131104:HHT131106 HRP131104:HRP131106 IBL131104:IBL131106 ILH131104:ILH131106 IVD131104:IVD131106 JEZ131104:JEZ131106 JOV131104:JOV131106 JYR131104:JYR131106 KIN131104:KIN131106 KSJ131104:KSJ131106 LCF131104:LCF131106 LMB131104:LMB131106 LVX131104:LVX131106 MFT131104:MFT131106 MPP131104:MPP131106 MZL131104:MZL131106 NJH131104:NJH131106 NTD131104:NTD131106 OCZ131104:OCZ131106 OMV131104:OMV131106 OWR131104:OWR131106 PGN131104:PGN131106 PQJ131104:PQJ131106 QAF131104:QAF131106 QKB131104:QKB131106 QTX131104:QTX131106 RDT131104:RDT131106 RNP131104:RNP131106 RXL131104:RXL131106 SHH131104:SHH131106 SRD131104:SRD131106 TAZ131104:TAZ131106 TKV131104:TKV131106 TUR131104:TUR131106 UEN131104:UEN131106 UOJ131104:UOJ131106 UYF131104:UYF131106 VIB131104:VIB131106 VRX131104:VRX131106 WBT131104:WBT131106 WLP131104:WLP131106 WVL131104:WVL131106 C196640:C196642 IZ196640:IZ196642 SV196640:SV196642 ACR196640:ACR196642 AMN196640:AMN196642 AWJ196640:AWJ196642 BGF196640:BGF196642 BQB196640:BQB196642 BZX196640:BZX196642 CJT196640:CJT196642 CTP196640:CTP196642 DDL196640:DDL196642 DNH196640:DNH196642 DXD196640:DXD196642 EGZ196640:EGZ196642 EQV196640:EQV196642 FAR196640:FAR196642 FKN196640:FKN196642 FUJ196640:FUJ196642 GEF196640:GEF196642 GOB196640:GOB196642 GXX196640:GXX196642 HHT196640:HHT196642 HRP196640:HRP196642 IBL196640:IBL196642 ILH196640:ILH196642 IVD196640:IVD196642 JEZ196640:JEZ196642 JOV196640:JOV196642 JYR196640:JYR196642 KIN196640:KIN196642 KSJ196640:KSJ196642 LCF196640:LCF196642 LMB196640:LMB196642 LVX196640:LVX196642 MFT196640:MFT196642 MPP196640:MPP196642 MZL196640:MZL196642 NJH196640:NJH196642 NTD196640:NTD196642 OCZ196640:OCZ196642 OMV196640:OMV196642 OWR196640:OWR196642 PGN196640:PGN196642 PQJ196640:PQJ196642 QAF196640:QAF196642 QKB196640:QKB196642 QTX196640:QTX196642 RDT196640:RDT196642 RNP196640:RNP196642 RXL196640:RXL196642 SHH196640:SHH196642 SRD196640:SRD196642 TAZ196640:TAZ196642 TKV196640:TKV196642 TUR196640:TUR196642 UEN196640:UEN196642 UOJ196640:UOJ196642 UYF196640:UYF196642 VIB196640:VIB196642 VRX196640:VRX196642 WBT196640:WBT196642 WLP196640:WLP196642 WVL196640:WVL196642 C262176:C262178 IZ262176:IZ262178 SV262176:SV262178 ACR262176:ACR262178 AMN262176:AMN262178 AWJ262176:AWJ262178 BGF262176:BGF262178 BQB262176:BQB262178 BZX262176:BZX262178 CJT262176:CJT262178 CTP262176:CTP262178 DDL262176:DDL262178 DNH262176:DNH262178 DXD262176:DXD262178 EGZ262176:EGZ262178 EQV262176:EQV262178 FAR262176:FAR262178 FKN262176:FKN262178 FUJ262176:FUJ262178 GEF262176:GEF262178 GOB262176:GOB262178 GXX262176:GXX262178 HHT262176:HHT262178 HRP262176:HRP262178 IBL262176:IBL262178 ILH262176:ILH262178 IVD262176:IVD262178 JEZ262176:JEZ262178 JOV262176:JOV262178 JYR262176:JYR262178 KIN262176:KIN262178 KSJ262176:KSJ262178 LCF262176:LCF262178 LMB262176:LMB262178 LVX262176:LVX262178 MFT262176:MFT262178 MPP262176:MPP262178 MZL262176:MZL262178 NJH262176:NJH262178 NTD262176:NTD262178 OCZ262176:OCZ262178 OMV262176:OMV262178 OWR262176:OWR262178 PGN262176:PGN262178 PQJ262176:PQJ262178 QAF262176:QAF262178 QKB262176:QKB262178 QTX262176:QTX262178 RDT262176:RDT262178 RNP262176:RNP262178 RXL262176:RXL262178 SHH262176:SHH262178 SRD262176:SRD262178 TAZ262176:TAZ262178 TKV262176:TKV262178 TUR262176:TUR262178 UEN262176:UEN262178 UOJ262176:UOJ262178 UYF262176:UYF262178 VIB262176:VIB262178 VRX262176:VRX262178 WBT262176:WBT262178 WLP262176:WLP262178 WVL262176:WVL262178 C327712:C327714 IZ327712:IZ327714 SV327712:SV327714 ACR327712:ACR327714 AMN327712:AMN327714 AWJ327712:AWJ327714 BGF327712:BGF327714 BQB327712:BQB327714 BZX327712:BZX327714 CJT327712:CJT327714 CTP327712:CTP327714 DDL327712:DDL327714 DNH327712:DNH327714 DXD327712:DXD327714 EGZ327712:EGZ327714 EQV327712:EQV327714 FAR327712:FAR327714 FKN327712:FKN327714 FUJ327712:FUJ327714 GEF327712:GEF327714 GOB327712:GOB327714 GXX327712:GXX327714 HHT327712:HHT327714 HRP327712:HRP327714 IBL327712:IBL327714 ILH327712:ILH327714 IVD327712:IVD327714 JEZ327712:JEZ327714 JOV327712:JOV327714 JYR327712:JYR327714 KIN327712:KIN327714 KSJ327712:KSJ327714 LCF327712:LCF327714 LMB327712:LMB327714 LVX327712:LVX327714 MFT327712:MFT327714 MPP327712:MPP327714 MZL327712:MZL327714 NJH327712:NJH327714 NTD327712:NTD327714 OCZ327712:OCZ327714 OMV327712:OMV327714 OWR327712:OWR327714 PGN327712:PGN327714 PQJ327712:PQJ327714 QAF327712:QAF327714 QKB327712:QKB327714 QTX327712:QTX327714 RDT327712:RDT327714 RNP327712:RNP327714 RXL327712:RXL327714 SHH327712:SHH327714 SRD327712:SRD327714 TAZ327712:TAZ327714 TKV327712:TKV327714 TUR327712:TUR327714 UEN327712:UEN327714 UOJ327712:UOJ327714 UYF327712:UYF327714 VIB327712:VIB327714 VRX327712:VRX327714 WBT327712:WBT327714 WLP327712:WLP327714 WVL327712:WVL327714 C393248:C393250 IZ393248:IZ393250 SV393248:SV393250 ACR393248:ACR393250 AMN393248:AMN393250 AWJ393248:AWJ393250 BGF393248:BGF393250 BQB393248:BQB393250 BZX393248:BZX393250 CJT393248:CJT393250 CTP393248:CTP393250 DDL393248:DDL393250 DNH393248:DNH393250 DXD393248:DXD393250 EGZ393248:EGZ393250 EQV393248:EQV393250 FAR393248:FAR393250 FKN393248:FKN393250 FUJ393248:FUJ393250 GEF393248:GEF393250 GOB393248:GOB393250 GXX393248:GXX393250 HHT393248:HHT393250 HRP393248:HRP393250 IBL393248:IBL393250 ILH393248:ILH393250 IVD393248:IVD393250 JEZ393248:JEZ393250 JOV393248:JOV393250 JYR393248:JYR393250 KIN393248:KIN393250 KSJ393248:KSJ393250 LCF393248:LCF393250 LMB393248:LMB393250 LVX393248:LVX393250 MFT393248:MFT393250 MPP393248:MPP393250 MZL393248:MZL393250 NJH393248:NJH393250 NTD393248:NTD393250 OCZ393248:OCZ393250 OMV393248:OMV393250 OWR393248:OWR393250 PGN393248:PGN393250 PQJ393248:PQJ393250 QAF393248:QAF393250 QKB393248:QKB393250 QTX393248:QTX393250 RDT393248:RDT393250 RNP393248:RNP393250 RXL393248:RXL393250 SHH393248:SHH393250 SRD393248:SRD393250 TAZ393248:TAZ393250 TKV393248:TKV393250 TUR393248:TUR393250 UEN393248:UEN393250 UOJ393248:UOJ393250 UYF393248:UYF393250 VIB393248:VIB393250 VRX393248:VRX393250 WBT393248:WBT393250 WLP393248:WLP393250 WVL393248:WVL393250 C458784:C458786 IZ458784:IZ458786 SV458784:SV458786 ACR458784:ACR458786 AMN458784:AMN458786 AWJ458784:AWJ458786 BGF458784:BGF458786 BQB458784:BQB458786 BZX458784:BZX458786 CJT458784:CJT458786 CTP458784:CTP458786 DDL458784:DDL458786 DNH458784:DNH458786 DXD458784:DXD458786 EGZ458784:EGZ458786 EQV458784:EQV458786 FAR458784:FAR458786 FKN458784:FKN458786 FUJ458784:FUJ458786 GEF458784:GEF458786 GOB458784:GOB458786 GXX458784:GXX458786 HHT458784:HHT458786 HRP458784:HRP458786 IBL458784:IBL458786 ILH458784:ILH458786 IVD458784:IVD458786 JEZ458784:JEZ458786 JOV458784:JOV458786 JYR458784:JYR458786 KIN458784:KIN458786 KSJ458784:KSJ458786 LCF458784:LCF458786 LMB458784:LMB458786 LVX458784:LVX458786 MFT458784:MFT458786 MPP458784:MPP458786 MZL458784:MZL458786 NJH458784:NJH458786 NTD458784:NTD458786 OCZ458784:OCZ458786 OMV458784:OMV458786 OWR458784:OWR458786 PGN458784:PGN458786 PQJ458784:PQJ458786 QAF458784:QAF458786 QKB458784:QKB458786 QTX458784:QTX458786 RDT458784:RDT458786 RNP458784:RNP458786 RXL458784:RXL458786 SHH458784:SHH458786 SRD458784:SRD458786 TAZ458784:TAZ458786 TKV458784:TKV458786 TUR458784:TUR458786 UEN458784:UEN458786 UOJ458784:UOJ458786 UYF458784:UYF458786 VIB458784:VIB458786 VRX458784:VRX458786 WBT458784:WBT458786 WLP458784:WLP458786 WVL458784:WVL458786 C524320:C524322 IZ524320:IZ524322 SV524320:SV524322 ACR524320:ACR524322 AMN524320:AMN524322 AWJ524320:AWJ524322 BGF524320:BGF524322 BQB524320:BQB524322 BZX524320:BZX524322 CJT524320:CJT524322 CTP524320:CTP524322 DDL524320:DDL524322 DNH524320:DNH524322 DXD524320:DXD524322 EGZ524320:EGZ524322 EQV524320:EQV524322 FAR524320:FAR524322 FKN524320:FKN524322 FUJ524320:FUJ524322 GEF524320:GEF524322 GOB524320:GOB524322 GXX524320:GXX524322 HHT524320:HHT524322 HRP524320:HRP524322 IBL524320:IBL524322 ILH524320:ILH524322 IVD524320:IVD524322 JEZ524320:JEZ524322 JOV524320:JOV524322 JYR524320:JYR524322 KIN524320:KIN524322 KSJ524320:KSJ524322 LCF524320:LCF524322 LMB524320:LMB524322 LVX524320:LVX524322 MFT524320:MFT524322 MPP524320:MPP524322 MZL524320:MZL524322 NJH524320:NJH524322 NTD524320:NTD524322 OCZ524320:OCZ524322 OMV524320:OMV524322 OWR524320:OWR524322 PGN524320:PGN524322 PQJ524320:PQJ524322 QAF524320:QAF524322 QKB524320:QKB524322 QTX524320:QTX524322 RDT524320:RDT524322 RNP524320:RNP524322 RXL524320:RXL524322 SHH524320:SHH524322 SRD524320:SRD524322 TAZ524320:TAZ524322 TKV524320:TKV524322 TUR524320:TUR524322 UEN524320:UEN524322 UOJ524320:UOJ524322 UYF524320:UYF524322 VIB524320:VIB524322 VRX524320:VRX524322 WBT524320:WBT524322 WLP524320:WLP524322 WVL524320:WVL524322 C589856:C589858 IZ589856:IZ589858 SV589856:SV589858 ACR589856:ACR589858 AMN589856:AMN589858 AWJ589856:AWJ589858 BGF589856:BGF589858 BQB589856:BQB589858 BZX589856:BZX589858 CJT589856:CJT589858 CTP589856:CTP589858 DDL589856:DDL589858 DNH589856:DNH589858 DXD589856:DXD589858 EGZ589856:EGZ589858 EQV589856:EQV589858 FAR589856:FAR589858 FKN589856:FKN589858 FUJ589856:FUJ589858 GEF589856:GEF589858 GOB589856:GOB589858 GXX589856:GXX589858 HHT589856:HHT589858 HRP589856:HRP589858 IBL589856:IBL589858 ILH589856:ILH589858 IVD589856:IVD589858 JEZ589856:JEZ589858 JOV589856:JOV589858 JYR589856:JYR589858 KIN589856:KIN589858 KSJ589856:KSJ589858 LCF589856:LCF589858 LMB589856:LMB589858 LVX589856:LVX589858 MFT589856:MFT589858 MPP589856:MPP589858 MZL589856:MZL589858 NJH589856:NJH589858 NTD589856:NTD589858 OCZ589856:OCZ589858 OMV589856:OMV589858 OWR589856:OWR589858 PGN589856:PGN589858 PQJ589856:PQJ589858 QAF589856:QAF589858 QKB589856:QKB589858 QTX589856:QTX589858 RDT589856:RDT589858 RNP589856:RNP589858 RXL589856:RXL589858 SHH589856:SHH589858 SRD589856:SRD589858 TAZ589856:TAZ589858 TKV589856:TKV589858 TUR589856:TUR589858 UEN589856:UEN589858 UOJ589856:UOJ589858 UYF589856:UYF589858 VIB589856:VIB589858 VRX589856:VRX589858 WBT589856:WBT589858 WLP589856:WLP589858 WVL589856:WVL589858 C655392:C655394 IZ655392:IZ655394 SV655392:SV655394 ACR655392:ACR655394 AMN655392:AMN655394 AWJ655392:AWJ655394 BGF655392:BGF655394 BQB655392:BQB655394 BZX655392:BZX655394 CJT655392:CJT655394 CTP655392:CTP655394 DDL655392:DDL655394 DNH655392:DNH655394 DXD655392:DXD655394 EGZ655392:EGZ655394 EQV655392:EQV655394 FAR655392:FAR655394 FKN655392:FKN655394 FUJ655392:FUJ655394 GEF655392:GEF655394 GOB655392:GOB655394 GXX655392:GXX655394 HHT655392:HHT655394 HRP655392:HRP655394 IBL655392:IBL655394 ILH655392:ILH655394 IVD655392:IVD655394 JEZ655392:JEZ655394 JOV655392:JOV655394 JYR655392:JYR655394 KIN655392:KIN655394 KSJ655392:KSJ655394 LCF655392:LCF655394 LMB655392:LMB655394 LVX655392:LVX655394 MFT655392:MFT655394 MPP655392:MPP655394 MZL655392:MZL655394 NJH655392:NJH655394 NTD655392:NTD655394 OCZ655392:OCZ655394 OMV655392:OMV655394 OWR655392:OWR655394 PGN655392:PGN655394 PQJ655392:PQJ655394 QAF655392:QAF655394 QKB655392:QKB655394 QTX655392:QTX655394 RDT655392:RDT655394 RNP655392:RNP655394 RXL655392:RXL655394 SHH655392:SHH655394 SRD655392:SRD655394 TAZ655392:TAZ655394 TKV655392:TKV655394 TUR655392:TUR655394 UEN655392:UEN655394 UOJ655392:UOJ655394 UYF655392:UYF655394 VIB655392:VIB655394 VRX655392:VRX655394 WBT655392:WBT655394 WLP655392:WLP655394 WVL655392:WVL655394 C720928:C720930 IZ720928:IZ720930 SV720928:SV720930 ACR720928:ACR720930 AMN720928:AMN720930 AWJ720928:AWJ720930 BGF720928:BGF720930 BQB720928:BQB720930 BZX720928:BZX720930 CJT720928:CJT720930 CTP720928:CTP720930 DDL720928:DDL720930 DNH720928:DNH720930 DXD720928:DXD720930 EGZ720928:EGZ720930 EQV720928:EQV720930 FAR720928:FAR720930 FKN720928:FKN720930 FUJ720928:FUJ720930 GEF720928:GEF720930 GOB720928:GOB720930 GXX720928:GXX720930 HHT720928:HHT720930 HRP720928:HRP720930 IBL720928:IBL720930 ILH720928:ILH720930 IVD720928:IVD720930 JEZ720928:JEZ720930 JOV720928:JOV720930 JYR720928:JYR720930 KIN720928:KIN720930 KSJ720928:KSJ720930 LCF720928:LCF720930 LMB720928:LMB720930 LVX720928:LVX720930 MFT720928:MFT720930 MPP720928:MPP720930 MZL720928:MZL720930 NJH720928:NJH720930 NTD720928:NTD720930 OCZ720928:OCZ720930 OMV720928:OMV720930 OWR720928:OWR720930 PGN720928:PGN720930 PQJ720928:PQJ720930 QAF720928:QAF720930 QKB720928:QKB720930 QTX720928:QTX720930 RDT720928:RDT720930 RNP720928:RNP720930 RXL720928:RXL720930 SHH720928:SHH720930 SRD720928:SRD720930 TAZ720928:TAZ720930 TKV720928:TKV720930 TUR720928:TUR720930 UEN720928:UEN720930 UOJ720928:UOJ720930 UYF720928:UYF720930 VIB720928:VIB720930 VRX720928:VRX720930 WBT720928:WBT720930 WLP720928:WLP720930 WVL720928:WVL720930 C786464:C786466 IZ786464:IZ786466 SV786464:SV786466 ACR786464:ACR786466 AMN786464:AMN786466 AWJ786464:AWJ786466 BGF786464:BGF786466 BQB786464:BQB786466 BZX786464:BZX786466 CJT786464:CJT786466 CTP786464:CTP786466 DDL786464:DDL786466 DNH786464:DNH786466 DXD786464:DXD786466 EGZ786464:EGZ786466 EQV786464:EQV786466 FAR786464:FAR786466 FKN786464:FKN786466 FUJ786464:FUJ786466 GEF786464:GEF786466 GOB786464:GOB786466 GXX786464:GXX786466 HHT786464:HHT786466 HRP786464:HRP786466 IBL786464:IBL786466 ILH786464:ILH786466 IVD786464:IVD786466 JEZ786464:JEZ786466 JOV786464:JOV786466 JYR786464:JYR786466 KIN786464:KIN786466 KSJ786464:KSJ786466 LCF786464:LCF786466 LMB786464:LMB786466 LVX786464:LVX786466 MFT786464:MFT786466 MPP786464:MPP786466 MZL786464:MZL786466 NJH786464:NJH786466 NTD786464:NTD786466 OCZ786464:OCZ786466 OMV786464:OMV786466 OWR786464:OWR786466 PGN786464:PGN786466 PQJ786464:PQJ786466 QAF786464:QAF786466 QKB786464:QKB786466 QTX786464:QTX786466 RDT786464:RDT786466 RNP786464:RNP786466 RXL786464:RXL786466 SHH786464:SHH786466 SRD786464:SRD786466 TAZ786464:TAZ786466 TKV786464:TKV786466 TUR786464:TUR786466 UEN786464:UEN786466 UOJ786464:UOJ786466 UYF786464:UYF786466 VIB786464:VIB786466 VRX786464:VRX786466 WBT786464:WBT786466 WLP786464:WLP786466 WVL786464:WVL786466 C852000:C852002 IZ852000:IZ852002 SV852000:SV852002 ACR852000:ACR852002 AMN852000:AMN852002 AWJ852000:AWJ852002 BGF852000:BGF852002 BQB852000:BQB852002 BZX852000:BZX852002 CJT852000:CJT852002 CTP852000:CTP852002 DDL852000:DDL852002 DNH852000:DNH852002 DXD852000:DXD852002 EGZ852000:EGZ852002 EQV852000:EQV852002 FAR852000:FAR852002 FKN852000:FKN852002 FUJ852000:FUJ852002 GEF852000:GEF852002 GOB852000:GOB852002 GXX852000:GXX852002 HHT852000:HHT852002 HRP852000:HRP852002 IBL852000:IBL852002 ILH852000:ILH852002 IVD852000:IVD852002 JEZ852000:JEZ852002 JOV852000:JOV852002 JYR852000:JYR852002 KIN852000:KIN852002 KSJ852000:KSJ852002 LCF852000:LCF852002 LMB852000:LMB852002 LVX852000:LVX852002 MFT852000:MFT852002 MPP852000:MPP852002 MZL852000:MZL852002 NJH852000:NJH852002 NTD852000:NTD852002 OCZ852000:OCZ852002 OMV852000:OMV852002 OWR852000:OWR852002 PGN852000:PGN852002 PQJ852000:PQJ852002 QAF852000:QAF852002 QKB852000:QKB852002 QTX852000:QTX852002 RDT852000:RDT852002 RNP852000:RNP852002 RXL852000:RXL852002 SHH852000:SHH852002 SRD852000:SRD852002 TAZ852000:TAZ852002 TKV852000:TKV852002 TUR852000:TUR852002 UEN852000:UEN852002 UOJ852000:UOJ852002 UYF852000:UYF852002 VIB852000:VIB852002 VRX852000:VRX852002 WBT852000:WBT852002 WLP852000:WLP852002 WVL852000:WVL852002 C917536:C917538 IZ917536:IZ917538 SV917536:SV917538 ACR917536:ACR917538 AMN917536:AMN917538 AWJ917536:AWJ917538 BGF917536:BGF917538 BQB917536:BQB917538 BZX917536:BZX917538 CJT917536:CJT917538 CTP917536:CTP917538 DDL917536:DDL917538 DNH917536:DNH917538 DXD917536:DXD917538 EGZ917536:EGZ917538 EQV917536:EQV917538 FAR917536:FAR917538 FKN917536:FKN917538 FUJ917536:FUJ917538 GEF917536:GEF917538 GOB917536:GOB917538 GXX917536:GXX917538 HHT917536:HHT917538 HRP917536:HRP917538 IBL917536:IBL917538 ILH917536:ILH917538 IVD917536:IVD917538 JEZ917536:JEZ917538 JOV917536:JOV917538 JYR917536:JYR917538 KIN917536:KIN917538 KSJ917536:KSJ917538 LCF917536:LCF917538 LMB917536:LMB917538 LVX917536:LVX917538 MFT917536:MFT917538 MPP917536:MPP917538 MZL917536:MZL917538 NJH917536:NJH917538 NTD917536:NTD917538 OCZ917536:OCZ917538 OMV917536:OMV917538 OWR917536:OWR917538 PGN917536:PGN917538 PQJ917536:PQJ917538 QAF917536:QAF917538 QKB917536:QKB917538 QTX917536:QTX917538 RDT917536:RDT917538 RNP917536:RNP917538 RXL917536:RXL917538 SHH917536:SHH917538 SRD917536:SRD917538 TAZ917536:TAZ917538 TKV917536:TKV917538 TUR917536:TUR917538 UEN917536:UEN917538 UOJ917536:UOJ917538 UYF917536:UYF917538 VIB917536:VIB917538 VRX917536:VRX917538 WBT917536:WBT917538 WLP917536:WLP917538 WVL917536:WVL917538 C983072:C983074 IZ983072:IZ983074 SV983072:SV983074 ACR983072:ACR983074 AMN983072:AMN983074 AWJ983072:AWJ983074 BGF983072:BGF983074 BQB983072:BQB983074 BZX983072:BZX983074 CJT983072:CJT983074 CTP983072:CTP983074 DDL983072:DDL983074 DNH983072:DNH983074 DXD983072:DXD983074 EGZ983072:EGZ983074 EQV983072:EQV983074 FAR983072:FAR983074 FKN983072:FKN983074 FUJ983072:FUJ983074 GEF983072:GEF983074 GOB983072:GOB983074 GXX983072:GXX983074 HHT983072:HHT983074 HRP983072:HRP983074 IBL983072:IBL983074 ILH983072:ILH983074 IVD983072:IVD983074 JEZ983072:JEZ983074 JOV983072:JOV983074 JYR983072:JYR983074 KIN983072:KIN983074 KSJ983072:KSJ983074 LCF983072:LCF983074 LMB983072:LMB983074 LVX983072:LVX983074 MFT983072:MFT983074 MPP983072:MPP983074 MZL983072:MZL983074 NJH983072:NJH983074 NTD983072:NTD983074 OCZ983072:OCZ983074 OMV983072:OMV983074 OWR983072:OWR983074 PGN983072:PGN983074 PQJ983072:PQJ983074 QAF983072:QAF983074 QKB983072:QKB983074 QTX983072:QTX983074 RDT983072:RDT983074 RNP983072:RNP983074 RXL983072:RXL983074 SHH983072:SHH983074 SRD983072:SRD983074 TAZ983072:TAZ983074 TKV983072:TKV983074 TUR983072:TUR983074 UEN983072:UEN983074 UOJ983072:UOJ983074 UYF983072:UYF983074 VIB983072:VIB983074 VRX983072:VRX983074 WBT983072:WBT983074 WLP983072:WLP983074 WVL983072:WVL983074 C25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C65561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C131097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C196633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C262169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C327705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C393241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C458777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C524313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C589849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C655385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C720921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C786457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C851993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C917529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C983065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C49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C65585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C131121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C196657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C262193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C327729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C393265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C458801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C524337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C589873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C655409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C720945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C786481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C852017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C917553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C983089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C109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C65645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C131181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C196717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C262253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C327789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C393325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C458861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C524397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C589933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C655469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C721005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C786541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C852077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C917613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C983149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C59:C60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C65595:C65596 IZ65595:IZ65596 SV65595:SV65596 ACR65595:ACR65596 AMN65595:AMN65596 AWJ65595:AWJ65596 BGF65595:BGF65596 BQB65595:BQB65596 BZX65595:BZX65596 CJT65595:CJT65596 CTP65595:CTP65596 DDL65595:DDL65596 DNH65595:DNH65596 DXD65595:DXD65596 EGZ65595:EGZ65596 EQV65595:EQV65596 FAR65595:FAR65596 FKN65595:FKN65596 FUJ65595:FUJ65596 GEF65595:GEF65596 GOB65595:GOB65596 GXX65595:GXX65596 HHT65595:HHT65596 HRP65595:HRP65596 IBL65595:IBL65596 ILH65595:ILH65596 IVD65595:IVD65596 JEZ65595:JEZ65596 JOV65595:JOV65596 JYR65595:JYR65596 KIN65595:KIN65596 KSJ65595:KSJ65596 LCF65595:LCF65596 LMB65595:LMB65596 LVX65595:LVX65596 MFT65595:MFT65596 MPP65595:MPP65596 MZL65595:MZL65596 NJH65595:NJH65596 NTD65595:NTD65596 OCZ65595:OCZ65596 OMV65595:OMV65596 OWR65595:OWR65596 PGN65595:PGN65596 PQJ65595:PQJ65596 QAF65595:QAF65596 QKB65595:QKB65596 QTX65595:QTX65596 RDT65595:RDT65596 RNP65595:RNP65596 RXL65595:RXL65596 SHH65595:SHH65596 SRD65595:SRD65596 TAZ65595:TAZ65596 TKV65595:TKV65596 TUR65595:TUR65596 UEN65595:UEN65596 UOJ65595:UOJ65596 UYF65595:UYF65596 VIB65595:VIB65596 VRX65595:VRX65596 WBT65595:WBT65596 WLP65595:WLP65596 WVL65595:WVL65596 C131131:C131132 IZ131131:IZ131132 SV131131:SV131132 ACR131131:ACR131132 AMN131131:AMN131132 AWJ131131:AWJ131132 BGF131131:BGF131132 BQB131131:BQB131132 BZX131131:BZX131132 CJT131131:CJT131132 CTP131131:CTP131132 DDL131131:DDL131132 DNH131131:DNH131132 DXD131131:DXD131132 EGZ131131:EGZ131132 EQV131131:EQV131132 FAR131131:FAR131132 FKN131131:FKN131132 FUJ131131:FUJ131132 GEF131131:GEF131132 GOB131131:GOB131132 GXX131131:GXX131132 HHT131131:HHT131132 HRP131131:HRP131132 IBL131131:IBL131132 ILH131131:ILH131132 IVD131131:IVD131132 JEZ131131:JEZ131132 JOV131131:JOV131132 JYR131131:JYR131132 KIN131131:KIN131132 KSJ131131:KSJ131132 LCF131131:LCF131132 LMB131131:LMB131132 LVX131131:LVX131132 MFT131131:MFT131132 MPP131131:MPP131132 MZL131131:MZL131132 NJH131131:NJH131132 NTD131131:NTD131132 OCZ131131:OCZ131132 OMV131131:OMV131132 OWR131131:OWR131132 PGN131131:PGN131132 PQJ131131:PQJ131132 QAF131131:QAF131132 QKB131131:QKB131132 QTX131131:QTX131132 RDT131131:RDT131132 RNP131131:RNP131132 RXL131131:RXL131132 SHH131131:SHH131132 SRD131131:SRD131132 TAZ131131:TAZ131132 TKV131131:TKV131132 TUR131131:TUR131132 UEN131131:UEN131132 UOJ131131:UOJ131132 UYF131131:UYF131132 VIB131131:VIB131132 VRX131131:VRX131132 WBT131131:WBT131132 WLP131131:WLP131132 WVL131131:WVL131132 C196667:C196668 IZ196667:IZ196668 SV196667:SV196668 ACR196667:ACR196668 AMN196667:AMN196668 AWJ196667:AWJ196668 BGF196667:BGF196668 BQB196667:BQB196668 BZX196667:BZX196668 CJT196667:CJT196668 CTP196667:CTP196668 DDL196667:DDL196668 DNH196667:DNH196668 DXD196667:DXD196668 EGZ196667:EGZ196668 EQV196667:EQV196668 FAR196667:FAR196668 FKN196667:FKN196668 FUJ196667:FUJ196668 GEF196667:GEF196668 GOB196667:GOB196668 GXX196667:GXX196668 HHT196667:HHT196668 HRP196667:HRP196668 IBL196667:IBL196668 ILH196667:ILH196668 IVD196667:IVD196668 JEZ196667:JEZ196668 JOV196667:JOV196668 JYR196667:JYR196668 KIN196667:KIN196668 KSJ196667:KSJ196668 LCF196667:LCF196668 LMB196667:LMB196668 LVX196667:LVX196668 MFT196667:MFT196668 MPP196667:MPP196668 MZL196667:MZL196668 NJH196667:NJH196668 NTD196667:NTD196668 OCZ196667:OCZ196668 OMV196667:OMV196668 OWR196667:OWR196668 PGN196667:PGN196668 PQJ196667:PQJ196668 QAF196667:QAF196668 QKB196667:QKB196668 QTX196667:QTX196668 RDT196667:RDT196668 RNP196667:RNP196668 RXL196667:RXL196668 SHH196667:SHH196668 SRD196667:SRD196668 TAZ196667:TAZ196668 TKV196667:TKV196668 TUR196667:TUR196668 UEN196667:UEN196668 UOJ196667:UOJ196668 UYF196667:UYF196668 VIB196667:VIB196668 VRX196667:VRX196668 WBT196667:WBT196668 WLP196667:WLP196668 WVL196667:WVL196668 C262203:C262204 IZ262203:IZ262204 SV262203:SV262204 ACR262203:ACR262204 AMN262203:AMN262204 AWJ262203:AWJ262204 BGF262203:BGF262204 BQB262203:BQB262204 BZX262203:BZX262204 CJT262203:CJT262204 CTP262203:CTP262204 DDL262203:DDL262204 DNH262203:DNH262204 DXD262203:DXD262204 EGZ262203:EGZ262204 EQV262203:EQV262204 FAR262203:FAR262204 FKN262203:FKN262204 FUJ262203:FUJ262204 GEF262203:GEF262204 GOB262203:GOB262204 GXX262203:GXX262204 HHT262203:HHT262204 HRP262203:HRP262204 IBL262203:IBL262204 ILH262203:ILH262204 IVD262203:IVD262204 JEZ262203:JEZ262204 JOV262203:JOV262204 JYR262203:JYR262204 KIN262203:KIN262204 KSJ262203:KSJ262204 LCF262203:LCF262204 LMB262203:LMB262204 LVX262203:LVX262204 MFT262203:MFT262204 MPP262203:MPP262204 MZL262203:MZL262204 NJH262203:NJH262204 NTD262203:NTD262204 OCZ262203:OCZ262204 OMV262203:OMV262204 OWR262203:OWR262204 PGN262203:PGN262204 PQJ262203:PQJ262204 QAF262203:QAF262204 QKB262203:QKB262204 QTX262203:QTX262204 RDT262203:RDT262204 RNP262203:RNP262204 RXL262203:RXL262204 SHH262203:SHH262204 SRD262203:SRD262204 TAZ262203:TAZ262204 TKV262203:TKV262204 TUR262203:TUR262204 UEN262203:UEN262204 UOJ262203:UOJ262204 UYF262203:UYF262204 VIB262203:VIB262204 VRX262203:VRX262204 WBT262203:WBT262204 WLP262203:WLP262204 WVL262203:WVL262204 C327739:C327740 IZ327739:IZ327740 SV327739:SV327740 ACR327739:ACR327740 AMN327739:AMN327740 AWJ327739:AWJ327740 BGF327739:BGF327740 BQB327739:BQB327740 BZX327739:BZX327740 CJT327739:CJT327740 CTP327739:CTP327740 DDL327739:DDL327740 DNH327739:DNH327740 DXD327739:DXD327740 EGZ327739:EGZ327740 EQV327739:EQV327740 FAR327739:FAR327740 FKN327739:FKN327740 FUJ327739:FUJ327740 GEF327739:GEF327740 GOB327739:GOB327740 GXX327739:GXX327740 HHT327739:HHT327740 HRP327739:HRP327740 IBL327739:IBL327740 ILH327739:ILH327740 IVD327739:IVD327740 JEZ327739:JEZ327740 JOV327739:JOV327740 JYR327739:JYR327740 KIN327739:KIN327740 KSJ327739:KSJ327740 LCF327739:LCF327740 LMB327739:LMB327740 LVX327739:LVX327740 MFT327739:MFT327740 MPP327739:MPP327740 MZL327739:MZL327740 NJH327739:NJH327740 NTD327739:NTD327740 OCZ327739:OCZ327740 OMV327739:OMV327740 OWR327739:OWR327740 PGN327739:PGN327740 PQJ327739:PQJ327740 QAF327739:QAF327740 QKB327739:QKB327740 QTX327739:QTX327740 RDT327739:RDT327740 RNP327739:RNP327740 RXL327739:RXL327740 SHH327739:SHH327740 SRD327739:SRD327740 TAZ327739:TAZ327740 TKV327739:TKV327740 TUR327739:TUR327740 UEN327739:UEN327740 UOJ327739:UOJ327740 UYF327739:UYF327740 VIB327739:VIB327740 VRX327739:VRX327740 WBT327739:WBT327740 WLP327739:WLP327740 WVL327739:WVL327740 C393275:C393276 IZ393275:IZ393276 SV393275:SV393276 ACR393275:ACR393276 AMN393275:AMN393276 AWJ393275:AWJ393276 BGF393275:BGF393276 BQB393275:BQB393276 BZX393275:BZX393276 CJT393275:CJT393276 CTP393275:CTP393276 DDL393275:DDL393276 DNH393275:DNH393276 DXD393275:DXD393276 EGZ393275:EGZ393276 EQV393275:EQV393276 FAR393275:FAR393276 FKN393275:FKN393276 FUJ393275:FUJ393276 GEF393275:GEF393276 GOB393275:GOB393276 GXX393275:GXX393276 HHT393275:HHT393276 HRP393275:HRP393276 IBL393275:IBL393276 ILH393275:ILH393276 IVD393275:IVD393276 JEZ393275:JEZ393276 JOV393275:JOV393276 JYR393275:JYR393276 KIN393275:KIN393276 KSJ393275:KSJ393276 LCF393275:LCF393276 LMB393275:LMB393276 LVX393275:LVX393276 MFT393275:MFT393276 MPP393275:MPP393276 MZL393275:MZL393276 NJH393275:NJH393276 NTD393275:NTD393276 OCZ393275:OCZ393276 OMV393275:OMV393276 OWR393275:OWR393276 PGN393275:PGN393276 PQJ393275:PQJ393276 QAF393275:QAF393276 QKB393275:QKB393276 QTX393275:QTX393276 RDT393275:RDT393276 RNP393275:RNP393276 RXL393275:RXL393276 SHH393275:SHH393276 SRD393275:SRD393276 TAZ393275:TAZ393276 TKV393275:TKV393276 TUR393275:TUR393276 UEN393275:UEN393276 UOJ393275:UOJ393276 UYF393275:UYF393276 VIB393275:VIB393276 VRX393275:VRX393276 WBT393275:WBT393276 WLP393275:WLP393276 WVL393275:WVL393276 C458811:C458812 IZ458811:IZ458812 SV458811:SV458812 ACR458811:ACR458812 AMN458811:AMN458812 AWJ458811:AWJ458812 BGF458811:BGF458812 BQB458811:BQB458812 BZX458811:BZX458812 CJT458811:CJT458812 CTP458811:CTP458812 DDL458811:DDL458812 DNH458811:DNH458812 DXD458811:DXD458812 EGZ458811:EGZ458812 EQV458811:EQV458812 FAR458811:FAR458812 FKN458811:FKN458812 FUJ458811:FUJ458812 GEF458811:GEF458812 GOB458811:GOB458812 GXX458811:GXX458812 HHT458811:HHT458812 HRP458811:HRP458812 IBL458811:IBL458812 ILH458811:ILH458812 IVD458811:IVD458812 JEZ458811:JEZ458812 JOV458811:JOV458812 JYR458811:JYR458812 KIN458811:KIN458812 KSJ458811:KSJ458812 LCF458811:LCF458812 LMB458811:LMB458812 LVX458811:LVX458812 MFT458811:MFT458812 MPP458811:MPP458812 MZL458811:MZL458812 NJH458811:NJH458812 NTD458811:NTD458812 OCZ458811:OCZ458812 OMV458811:OMV458812 OWR458811:OWR458812 PGN458811:PGN458812 PQJ458811:PQJ458812 QAF458811:QAF458812 QKB458811:QKB458812 QTX458811:QTX458812 RDT458811:RDT458812 RNP458811:RNP458812 RXL458811:RXL458812 SHH458811:SHH458812 SRD458811:SRD458812 TAZ458811:TAZ458812 TKV458811:TKV458812 TUR458811:TUR458812 UEN458811:UEN458812 UOJ458811:UOJ458812 UYF458811:UYF458812 VIB458811:VIB458812 VRX458811:VRX458812 WBT458811:WBT458812 WLP458811:WLP458812 WVL458811:WVL458812 C524347:C524348 IZ524347:IZ524348 SV524347:SV524348 ACR524347:ACR524348 AMN524347:AMN524348 AWJ524347:AWJ524348 BGF524347:BGF524348 BQB524347:BQB524348 BZX524347:BZX524348 CJT524347:CJT524348 CTP524347:CTP524348 DDL524347:DDL524348 DNH524347:DNH524348 DXD524347:DXD524348 EGZ524347:EGZ524348 EQV524347:EQV524348 FAR524347:FAR524348 FKN524347:FKN524348 FUJ524347:FUJ524348 GEF524347:GEF524348 GOB524347:GOB524348 GXX524347:GXX524348 HHT524347:HHT524348 HRP524347:HRP524348 IBL524347:IBL524348 ILH524347:ILH524348 IVD524347:IVD524348 JEZ524347:JEZ524348 JOV524347:JOV524348 JYR524347:JYR524348 KIN524347:KIN524348 KSJ524347:KSJ524348 LCF524347:LCF524348 LMB524347:LMB524348 LVX524347:LVX524348 MFT524347:MFT524348 MPP524347:MPP524348 MZL524347:MZL524348 NJH524347:NJH524348 NTD524347:NTD524348 OCZ524347:OCZ524348 OMV524347:OMV524348 OWR524347:OWR524348 PGN524347:PGN524348 PQJ524347:PQJ524348 QAF524347:QAF524348 QKB524347:QKB524348 QTX524347:QTX524348 RDT524347:RDT524348 RNP524347:RNP524348 RXL524347:RXL524348 SHH524347:SHH524348 SRD524347:SRD524348 TAZ524347:TAZ524348 TKV524347:TKV524348 TUR524347:TUR524348 UEN524347:UEN524348 UOJ524347:UOJ524348 UYF524347:UYF524348 VIB524347:VIB524348 VRX524347:VRX524348 WBT524347:WBT524348 WLP524347:WLP524348 WVL524347:WVL524348 C589883:C589884 IZ589883:IZ589884 SV589883:SV589884 ACR589883:ACR589884 AMN589883:AMN589884 AWJ589883:AWJ589884 BGF589883:BGF589884 BQB589883:BQB589884 BZX589883:BZX589884 CJT589883:CJT589884 CTP589883:CTP589884 DDL589883:DDL589884 DNH589883:DNH589884 DXD589883:DXD589884 EGZ589883:EGZ589884 EQV589883:EQV589884 FAR589883:FAR589884 FKN589883:FKN589884 FUJ589883:FUJ589884 GEF589883:GEF589884 GOB589883:GOB589884 GXX589883:GXX589884 HHT589883:HHT589884 HRP589883:HRP589884 IBL589883:IBL589884 ILH589883:ILH589884 IVD589883:IVD589884 JEZ589883:JEZ589884 JOV589883:JOV589884 JYR589883:JYR589884 KIN589883:KIN589884 KSJ589883:KSJ589884 LCF589883:LCF589884 LMB589883:LMB589884 LVX589883:LVX589884 MFT589883:MFT589884 MPP589883:MPP589884 MZL589883:MZL589884 NJH589883:NJH589884 NTD589883:NTD589884 OCZ589883:OCZ589884 OMV589883:OMV589884 OWR589883:OWR589884 PGN589883:PGN589884 PQJ589883:PQJ589884 QAF589883:QAF589884 QKB589883:QKB589884 QTX589883:QTX589884 RDT589883:RDT589884 RNP589883:RNP589884 RXL589883:RXL589884 SHH589883:SHH589884 SRD589883:SRD589884 TAZ589883:TAZ589884 TKV589883:TKV589884 TUR589883:TUR589884 UEN589883:UEN589884 UOJ589883:UOJ589884 UYF589883:UYF589884 VIB589883:VIB589884 VRX589883:VRX589884 WBT589883:WBT589884 WLP589883:WLP589884 WVL589883:WVL589884 C655419:C655420 IZ655419:IZ655420 SV655419:SV655420 ACR655419:ACR655420 AMN655419:AMN655420 AWJ655419:AWJ655420 BGF655419:BGF655420 BQB655419:BQB655420 BZX655419:BZX655420 CJT655419:CJT655420 CTP655419:CTP655420 DDL655419:DDL655420 DNH655419:DNH655420 DXD655419:DXD655420 EGZ655419:EGZ655420 EQV655419:EQV655420 FAR655419:FAR655420 FKN655419:FKN655420 FUJ655419:FUJ655420 GEF655419:GEF655420 GOB655419:GOB655420 GXX655419:GXX655420 HHT655419:HHT655420 HRP655419:HRP655420 IBL655419:IBL655420 ILH655419:ILH655420 IVD655419:IVD655420 JEZ655419:JEZ655420 JOV655419:JOV655420 JYR655419:JYR655420 KIN655419:KIN655420 KSJ655419:KSJ655420 LCF655419:LCF655420 LMB655419:LMB655420 LVX655419:LVX655420 MFT655419:MFT655420 MPP655419:MPP655420 MZL655419:MZL655420 NJH655419:NJH655420 NTD655419:NTD655420 OCZ655419:OCZ655420 OMV655419:OMV655420 OWR655419:OWR655420 PGN655419:PGN655420 PQJ655419:PQJ655420 QAF655419:QAF655420 QKB655419:QKB655420 QTX655419:QTX655420 RDT655419:RDT655420 RNP655419:RNP655420 RXL655419:RXL655420 SHH655419:SHH655420 SRD655419:SRD655420 TAZ655419:TAZ655420 TKV655419:TKV655420 TUR655419:TUR655420 UEN655419:UEN655420 UOJ655419:UOJ655420 UYF655419:UYF655420 VIB655419:VIB655420 VRX655419:VRX655420 WBT655419:WBT655420 WLP655419:WLP655420 WVL655419:WVL655420 C720955:C720956 IZ720955:IZ720956 SV720955:SV720956 ACR720955:ACR720956 AMN720955:AMN720956 AWJ720955:AWJ720956 BGF720955:BGF720956 BQB720955:BQB720956 BZX720955:BZX720956 CJT720955:CJT720956 CTP720955:CTP720956 DDL720955:DDL720956 DNH720955:DNH720956 DXD720955:DXD720956 EGZ720955:EGZ720956 EQV720955:EQV720956 FAR720955:FAR720956 FKN720955:FKN720956 FUJ720955:FUJ720956 GEF720955:GEF720956 GOB720955:GOB720956 GXX720955:GXX720956 HHT720955:HHT720956 HRP720955:HRP720956 IBL720955:IBL720956 ILH720955:ILH720956 IVD720955:IVD720956 JEZ720955:JEZ720956 JOV720955:JOV720956 JYR720955:JYR720956 KIN720955:KIN720956 KSJ720955:KSJ720956 LCF720955:LCF720956 LMB720955:LMB720956 LVX720955:LVX720956 MFT720955:MFT720956 MPP720955:MPP720956 MZL720955:MZL720956 NJH720955:NJH720956 NTD720955:NTD720956 OCZ720955:OCZ720956 OMV720955:OMV720956 OWR720955:OWR720956 PGN720955:PGN720956 PQJ720955:PQJ720956 QAF720955:QAF720956 QKB720955:QKB720956 QTX720955:QTX720956 RDT720955:RDT720956 RNP720955:RNP720956 RXL720955:RXL720956 SHH720955:SHH720956 SRD720955:SRD720956 TAZ720955:TAZ720956 TKV720955:TKV720956 TUR720955:TUR720956 UEN720955:UEN720956 UOJ720955:UOJ720956 UYF720955:UYF720956 VIB720955:VIB720956 VRX720955:VRX720956 WBT720955:WBT720956 WLP720955:WLP720956 WVL720955:WVL720956 C786491:C786492 IZ786491:IZ786492 SV786491:SV786492 ACR786491:ACR786492 AMN786491:AMN786492 AWJ786491:AWJ786492 BGF786491:BGF786492 BQB786491:BQB786492 BZX786491:BZX786492 CJT786491:CJT786492 CTP786491:CTP786492 DDL786491:DDL786492 DNH786491:DNH786492 DXD786491:DXD786492 EGZ786491:EGZ786492 EQV786491:EQV786492 FAR786491:FAR786492 FKN786491:FKN786492 FUJ786491:FUJ786492 GEF786491:GEF786492 GOB786491:GOB786492 GXX786491:GXX786492 HHT786491:HHT786492 HRP786491:HRP786492 IBL786491:IBL786492 ILH786491:ILH786492 IVD786491:IVD786492 JEZ786491:JEZ786492 JOV786491:JOV786492 JYR786491:JYR786492 KIN786491:KIN786492 KSJ786491:KSJ786492 LCF786491:LCF786492 LMB786491:LMB786492 LVX786491:LVX786492 MFT786491:MFT786492 MPP786491:MPP786492 MZL786491:MZL786492 NJH786491:NJH786492 NTD786491:NTD786492 OCZ786491:OCZ786492 OMV786491:OMV786492 OWR786491:OWR786492 PGN786491:PGN786492 PQJ786491:PQJ786492 QAF786491:QAF786492 QKB786491:QKB786492 QTX786491:QTX786492 RDT786491:RDT786492 RNP786491:RNP786492 RXL786491:RXL786492 SHH786491:SHH786492 SRD786491:SRD786492 TAZ786491:TAZ786492 TKV786491:TKV786492 TUR786491:TUR786492 UEN786491:UEN786492 UOJ786491:UOJ786492 UYF786491:UYF786492 VIB786491:VIB786492 VRX786491:VRX786492 WBT786491:WBT786492 WLP786491:WLP786492 WVL786491:WVL786492 C852027:C852028 IZ852027:IZ852028 SV852027:SV852028 ACR852027:ACR852028 AMN852027:AMN852028 AWJ852027:AWJ852028 BGF852027:BGF852028 BQB852027:BQB852028 BZX852027:BZX852028 CJT852027:CJT852028 CTP852027:CTP852028 DDL852027:DDL852028 DNH852027:DNH852028 DXD852027:DXD852028 EGZ852027:EGZ852028 EQV852027:EQV852028 FAR852027:FAR852028 FKN852027:FKN852028 FUJ852027:FUJ852028 GEF852027:GEF852028 GOB852027:GOB852028 GXX852027:GXX852028 HHT852027:HHT852028 HRP852027:HRP852028 IBL852027:IBL852028 ILH852027:ILH852028 IVD852027:IVD852028 JEZ852027:JEZ852028 JOV852027:JOV852028 JYR852027:JYR852028 KIN852027:KIN852028 KSJ852027:KSJ852028 LCF852027:LCF852028 LMB852027:LMB852028 LVX852027:LVX852028 MFT852027:MFT852028 MPP852027:MPP852028 MZL852027:MZL852028 NJH852027:NJH852028 NTD852027:NTD852028 OCZ852027:OCZ852028 OMV852027:OMV852028 OWR852027:OWR852028 PGN852027:PGN852028 PQJ852027:PQJ852028 QAF852027:QAF852028 QKB852027:QKB852028 QTX852027:QTX852028 RDT852027:RDT852028 RNP852027:RNP852028 RXL852027:RXL852028 SHH852027:SHH852028 SRD852027:SRD852028 TAZ852027:TAZ852028 TKV852027:TKV852028 TUR852027:TUR852028 UEN852027:UEN852028 UOJ852027:UOJ852028 UYF852027:UYF852028 VIB852027:VIB852028 VRX852027:VRX852028 WBT852027:WBT852028 WLP852027:WLP852028 WVL852027:WVL852028 C917563:C917564 IZ917563:IZ917564 SV917563:SV917564 ACR917563:ACR917564 AMN917563:AMN917564 AWJ917563:AWJ917564 BGF917563:BGF917564 BQB917563:BQB917564 BZX917563:BZX917564 CJT917563:CJT917564 CTP917563:CTP917564 DDL917563:DDL917564 DNH917563:DNH917564 DXD917563:DXD917564 EGZ917563:EGZ917564 EQV917563:EQV917564 FAR917563:FAR917564 FKN917563:FKN917564 FUJ917563:FUJ917564 GEF917563:GEF917564 GOB917563:GOB917564 GXX917563:GXX917564 HHT917563:HHT917564 HRP917563:HRP917564 IBL917563:IBL917564 ILH917563:ILH917564 IVD917563:IVD917564 JEZ917563:JEZ917564 JOV917563:JOV917564 JYR917563:JYR917564 KIN917563:KIN917564 KSJ917563:KSJ917564 LCF917563:LCF917564 LMB917563:LMB917564 LVX917563:LVX917564 MFT917563:MFT917564 MPP917563:MPP917564 MZL917563:MZL917564 NJH917563:NJH917564 NTD917563:NTD917564 OCZ917563:OCZ917564 OMV917563:OMV917564 OWR917563:OWR917564 PGN917563:PGN917564 PQJ917563:PQJ917564 QAF917563:QAF917564 QKB917563:QKB917564 QTX917563:QTX917564 RDT917563:RDT917564 RNP917563:RNP917564 RXL917563:RXL917564 SHH917563:SHH917564 SRD917563:SRD917564 TAZ917563:TAZ917564 TKV917563:TKV917564 TUR917563:TUR917564 UEN917563:UEN917564 UOJ917563:UOJ917564 UYF917563:UYF917564 VIB917563:VIB917564 VRX917563:VRX917564 WBT917563:WBT917564 WLP917563:WLP917564 WVL917563:WVL917564 C983099:C983100 IZ983099:IZ983100 SV983099:SV983100 ACR983099:ACR983100 AMN983099:AMN983100 AWJ983099:AWJ983100 BGF983099:BGF983100 BQB983099:BQB983100 BZX983099:BZX983100 CJT983099:CJT983100 CTP983099:CTP983100 DDL983099:DDL983100 DNH983099:DNH983100 DXD983099:DXD983100 EGZ983099:EGZ983100 EQV983099:EQV983100 FAR983099:FAR983100 FKN983099:FKN983100 FUJ983099:FUJ983100 GEF983099:GEF983100 GOB983099:GOB983100 GXX983099:GXX983100 HHT983099:HHT983100 HRP983099:HRP983100 IBL983099:IBL983100 ILH983099:ILH983100 IVD983099:IVD983100 JEZ983099:JEZ983100 JOV983099:JOV983100 JYR983099:JYR983100 KIN983099:KIN983100 KSJ983099:KSJ983100 LCF983099:LCF983100 LMB983099:LMB983100 LVX983099:LVX983100 MFT983099:MFT983100 MPP983099:MPP983100 MZL983099:MZL983100 NJH983099:NJH983100 NTD983099:NTD983100 OCZ983099:OCZ983100 OMV983099:OMV983100 OWR983099:OWR983100 PGN983099:PGN983100 PQJ983099:PQJ983100 QAF983099:QAF983100 QKB983099:QKB983100 QTX983099:QTX983100 RDT983099:RDT983100 RNP983099:RNP983100 RXL983099:RXL983100 SHH983099:SHH983100 SRD983099:SRD983100 TAZ983099:TAZ983100 TKV983099:TKV983100 TUR983099:TUR983100 UEN983099:UEN983100 UOJ983099:UOJ983100 UYF983099:UYF983100 VIB983099:VIB983100 VRX983099:VRX983100 WBT983099:WBT983100 WLP983099:WLP983100 WVL983099:WVL983100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58"/>
  <sheetViews>
    <sheetView showGridLines="0" showRowColHeaders="0" topLeftCell="A3" zoomScale="115" zoomScaleNormal="115" workbookViewId="0">
      <selection activeCell="C34" sqref="C34:F34"/>
    </sheetView>
  </sheetViews>
  <sheetFormatPr defaultRowHeight="15" x14ac:dyDescent="0.3"/>
  <cols>
    <col min="1" max="1" width="6.85546875" style="1" customWidth="1"/>
    <col min="2" max="2" width="44" style="1" customWidth="1"/>
    <col min="3" max="4" width="11" style="1" customWidth="1"/>
    <col min="5" max="5" width="11.7109375" style="1" customWidth="1"/>
    <col min="6" max="6" width="9.140625" style="1"/>
    <col min="7" max="7" width="111.28515625" style="1" customWidth="1"/>
    <col min="8" max="8" width="4" style="1" customWidth="1"/>
    <col min="9" max="9" width="8.140625" style="1" customWidth="1"/>
    <col min="10" max="10" width="23" style="33" customWidth="1"/>
    <col min="11" max="11" width="9.140625" style="33"/>
    <col min="12" max="16384" width="9.140625" style="1"/>
  </cols>
  <sheetData>
    <row r="1" spans="1:12" x14ac:dyDescent="0.3">
      <c r="A1" s="90"/>
      <c r="B1" s="90"/>
      <c r="C1" s="90"/>
      <c r="D1" s="90"/>
      <c r="E1" s="91"/>
      <c r="F1" s="91"/>
      <c r="G1" s="91"/>
      <c r="H1" s="91"/>
      <c r="I1" s="91"/>
    </row>
    <row r="2" spans="1:12" ht="21" x14ac:dyDescent="0.35">
      <c r="A2" s="90"/>
      <c r="B2" s="201" t="s">
        <v>56</v>
      </c>
      <c r="C2" s="201"/>
      <c r="D2" s="201"/>
      <c r="E2" s="201"/>
      <c r="F2" s="201"/>
      <c r="G2" s="92"/>
      <c r="H2" s="92"/>
      <c r="I2" s="92"/>
    </row>
    <row r="3" spans="1:12" ht="22.5" customHeight="1" x14ac:dyDescent="0.3">
      <c r="A3" s="90"/>
      <c r="B3" s="90"/>
      <c r="C3" s="90"/>
      <c r="D3" s="89"/>
      <c r="E3" s="89"/>
      <c r="F3" s="89"/>
      <c r="G3" s="89"/>
      <c r="H3" s="89"/>
      <c r="I3" s="89"/>
    </row>
    <row r="4" spans="1:12" ht="15.75" thickBot="1" x14ac:dyDescent="0.35">
      <c r="A4" s="34"/>
      <c r="B4" s="34"/>
      <c r="C4" s="34"/>
      <c r="D4" s="34"/>
      <c r="E4" s="34"/>
      <c r="F4" s="34"/>
      <c r="G4" s="34"/>
      <c r="H4" s="34"/>
      <c r="I4" s="34"/>
    </row>
    <row r="5" spans="1:12" x14ac:dyDescent="0.3">
      <c r="A5" s="34"/>
      <c r="B5" s="213" t="s">
        <v>8</v>
      </c>
      <c r="C5" s="211" t="s">
        <v>7</v>
      </c>
      <c r="D5" s="212"/>
      <c r="E5" s="215" t="s">
        <v>55</v>
      </c>
      <c r="F5" s="34"/>
      <c r="G5" s="34"/>
      <c r="H5" s="34"/>
      <c r="I5" s="34"/>
    </row>
    <row r="6" spans="1:12" ht="15.75" thickBot="1" x14ac:dyDescent="0.35">
      <c r="A6" s="34"/>
      <c r="B6" s="214"/>
      <c r="C6" s="80" t="s">
        <v>5</v>
      </c>
      <c r="D6" s="80" t="s">
        <v>4</v>
      </c>
      <c r="E6" s="216"/>
      <c r="F6" s="34"/>
      <c r="G6" s="34"/>
      <c r="H6" s="34"/>
      <c r="I6" s="34"/>
      <c r="J6" s="68"/>
      <c r="K6" s="68"/>
      <c r="L6" s="68"/>
    </row>
    <row r="7" spans="1:12" s="2" customFormat="1" ht="7.5" customHeight="1" x14ac:dyDescent="0.3">
      <c r="A7" s="34"/>
      <c r="B7" s="79"/>
      <c r="C7" s="78"/>
      <c r="D7" s="77"/>
      <c r="E7" s="76"/>
      <c r="F7" s="34"/>
      <c r="G7" s="34"/>
      <c r="H7" s="34"/>
      <c r="I7" s="34"/>
      <c r="J7" s="66"/>
      <c r="K7" s="66"/>
      <c r="L7" s="66"/>
    </row>
    <row r="8" spans="1:12" s="2" customFormat="1" ht="20.25" customHeight="1" x14ac:dyDescent="0.3">
      <c r="A8" s="34"/>
      <c r="B8" s="54" t="str">
        <f>'EM Assessment Input'!B5</f>
        <v>Management Commitment</v>
      </c>
      <c r="C8" s="65">
        <f>SUM(C9:C11)</f>
        <v>0</v>
      </c>
      <c r="D8" s="53">
        <f>SUM(D9:D11)</f>
        <v>32</v>
      </c>
      <c r="E8" s="52">
        <f>C8/D8</f>
        <v>0</v>
      </c>
      <c r="F8" s="34"/>
      <c r="G8" s="34"/>
      <c r="H8" s="34"/>
      <c r="I8" s="34"/>
      <c r="J8" s="66" t="str">
        <f>B9</f>
        <v>Energy policy</v>
      </c>
      <c r="K8" s="67">
        <f>E9</f>
        <v>0</v>
      </c>
      <c r="L8" s="66"/>
    </row>
    <row r="9" spans="1:12" s="2" customFormat="1" ht="20.25" customHeight="1" x14ac:dyDescent="0.3">
      <c r="A9" s="34"/>
      <c r="B9" s="51" t="str">
        <f>'EM Assessment Input'!B8</f>
        <v>Energy policy</v>
      </c>
      <c r="C9" s="50">
        <f>'EM Assessment Input'!C18</f>
        <v>0</v>
      </c>
      <c r="D9" s="49">
        <f>'EM Assessment Input'!E18</f>
        <v>10</v>
      </c>
      <c r="E9" s="48">
        <f>C9/D9</f>
        <v>0</v>
      </c>
      <c r="F9" s="34"/>
      <c r="G9" s="34"/>
      <c r="H9" s="34"/>
      <c r="I9" s="34"/>
      <c r="J9" s="66" t="str">
        <f>B10</f>
        <v>Energy strategy</v>
      </c>
      <c r="K9" s="67">
        <f>E10</f>
        <v>0</v>
      </c>
      <c r="L9" s="66"/>
    </row>
    <row r="10" spans="1:12" s="2" customFormat="1" ht="20.25" customHeight="1" x14ac:dyDescent="0.3">
      <c r="A10" s="34"/>
      <c r="B10" s="51" t="str">
        <f>'EM Assessment Input'!B20</f>
        <v>Energy strategy</v>
      </c>
      <c r="C10" s="50">
        <f>'EM Assessment Input'!C27</f>
        <v>0</v>
      </c>
      <c r="D10" s="49">
        <f>'EM Assessment Input'!E27</f>
        <v>10</v>
      </c>
      <c r="E10" s="48">
        <f>C10/D10</f>
        <v>0</v>
      </c>
      <c r="F10" s="34"/>
      <c r="G10" s="34"/>
      <c r="H10" s="34"/>
      <c r="I10" s="34"/>
      <c r="J10" s="66" t="str">
        <f>B11</f>
        <v>Organisational structure</v>
      </c>
      <c r="K10" s="67">
        <f>E11</f>
        <v>0</v>
      </c>
      <c r="L10" s="66"/>
    </row>
    <row r="11" spans="1:12" s="2" customFormat="1" ht="20.25" customHeight="1" thickBot="1" x14ac:dyDescent="0.35">
      <c r="A11" s="34"/>
      <c r="B11" s="62" t="str">
        <f>'EM Assessment Input'!B29</f>
        <v>Organisational structure</v>
      </c>
      <c r="C11" s="61">
        <f>'EM Assessment Input'!C37</f>
        <v>0</v>
      </c>
      <c r="D11" s="60">
        <f>'EM Assessment Input'!E37</f>
        <v>12</v>
      </c>
      <c r="E11" s="59">
        <f>C11/D11</f>
        <v>0</v>
      </c>
      <c r="F11" s="34"/>
      <c r="G11" s="34"/>
      <c r="H11" s="34"/>
      <c r="I11" s="34"/>
      <c r="J11" s="66" t="str">
        <f>B14</f>
        <v>Regulatory compliance</v>
      </c>
      <c r="K11" s="67">
        <f>E14</f>
        <v>0</v>
      </c>
      <c r="L11" s="66"/>
    </row>
    <row r="12" spans="1:12" s="2" customFormat="1" ht="7.5" customHeight="1" thickTop="1" x14ac:dyDescent="0.3">
      <c r="A12" s="34"/>
      <c r="B12" s="58"/>
      <c r="C12" s="57"/>
      <c r="D12" s="56"/>
      <c r="E12" s="55"/>
      <c r="F12" s="34"/>
      <c r="G12" s="34"/>
      <c r="H12" s="34"/>
      <c r="I12" s="34"/>
      <c r="J12" s="66" t="str">
        <f>B17</f>
        <v>Procurement policy</v>
      </c>
      <c r="K12" s="67">
        <f>E17</f>
        <v>0</v>
      </c>
      <c r="L12" s="66"/>
    </row>
    <row r="13" spans="1:12" s="2" customFormat="1" ht="20.25" customHeight="1" x14ac:dyDescent="0.3">
      <c r="A13" s="34"/>
      <c r="B13" s="75" t="str">
        <f>'EM Assessment Input'!B39</f>
        <v>Regulatory Compliance</v>
      </c>
      <c r="C13" s="74">
        <f>SUM(C14)</f>
        <v>0</v>
      </c>
      <c r="D13" s="74">
        <f>SUM(D14)</f>
        <v>10</v>
      </c>
      <c r="E13" s="73">
        <f>C13/D13</f>
        <v>0</v>
      </c>
      <c r="F13" s="34"/>
      <c r="G13" s="34"/>
      <c r="H13" s="34"/>
      <c r="I13" s="34"/>
      <c r="J13" s="66" t="str">
        <f>B18</f>
        <v>Investment procedures</v>
      </c>
      <c r="K13" s="67">
        <f>E18</f>
        <v>0</v>
      </c>
      <c r="L13" s="66"/>
    </row>
    <row r="14" spans="1:12" s="2" customFormat="1" ht="20.25" customHeight="1" thickBot="1" x14ac:dyDescent="0.35">
      <c r="A14" s="34"/>
      <c r="B14" s="72" t="str">
        <f>'EM Assessment Input'!B42</f>
        <v>Regulatory compliance</v>
      </c>
      <c r="C14" s="71">
        <f>'EM Assessment Input'!C50</f>
        <v>0</v>
      </c>
      <c r="D14" s="70">
        <f>'EM Assessment Input'!E50</f>
        <v>10</v>
      </c>
      <c r="E14" s="69">
        <f>C14/D14</f>
        <v>0</v>
      </c>
      <c r="F14" s="34"/>
      <c r="G14" s="34"/>
      <c r="H14" s="34"/>
      <c r="I14" s="34"/>
      <c r="J14" s="66" t="str">
        <f>B21</f>
        <v>Monitoring and analysing energy use</v>
      </c>
      <c r="K14" s="67">
        <f>E21</f>
        <v>0</v>
      </c>
      <c r="L14" s="66"/>
    </row>
    <row r="15" spans="1:12" s="2" customFormat="1" ht="7.5" customHeight="1" thickTop="1" x14ac:dyDescent="0.3">
      <c r="A15" s="34"/>
      <c r="B15" s="58"/>
      <c r="C15" s="57"/>
      <c r="D15" s="56"/>
      <c r="E15" s="55"/>
      <c r="F15" s="34"/>
      <c r="G15" s="34"/>
      <c r="H15" s="34"/>
      <c r="I15" s="34"/>
      <c r="J15" s="66" t="str">
        <f>B22</f>
        <v>Target setting</v>
      </c>
      <c r="K15" s="67">
        <f>E22</f>
        <v>0</v>
      </c>
      <c r="L15" s="66"/>
    </row>
    <row r="16" spans="1:12" ht="16.5" x14ac:dyDescent="0.3">
      <c r="A16" s="34"/>
      <c r="B16" s="54" t="str">
        <f>'EM Assessment Input'!B52</f>
        <v>Procurement and Investment</v>
      </c>
      <c r="C16" s="65">
        <f>SUM(C17:C18)</f>
        <v>0</v>
      </c>
      <c r="D16" s="53">
        <f>SUM(D17:D18)</f>
        <v>22</v>
      </c>
      <c r="E16" s="52">
        <f>C16/D16</f>
        <v>0</v>
      </c>
      <c r="F16" s="34"/>
      <c r="G16" s="34"/>
      <c r="H16" s="34"/>
      <c r="I16" s="34"/>
      <c r="J16" s="66" t="str">
        <f>B23</f>
        <v>Opportunities identification</v>
      </c>
      <c r="K16" s="67">
        <f>E23</f>
        <v>0</v>
      </c>
      <c r="L16" s="68"/>
    </row>
    <row r="17" spans="1:12" ht="20.25" customHeight="1" x14ac:dyDescent="0.3">
      <c r="A17" s="34"/>
      <c r="B17" s="51" t="str">
        <f>'EM Assessment Input'!B55</f>
        <v>Procurement policy</v>
      </c>
      <c r="C17" s="50">
        <f>'EM Assessment Input'!C61</f>
        <v>0</v>
      </c>
      <c r="D17" s="49">
        <f>'EM Assessment Input'!E61</f>
        <v>10</v>
      </c>
      <c r="E17" s="48">
        <f>C17/D17</f>
        <v>0</v>
      </c>
      <c r="F17" s="34"/>
      <c r="G17" s="34"/>
      <c r="H17" s="34"/>
      <c r="I17" s="34"/>
      <c r="J17" s="66" t="str">
        <f>B26</f>
        <v>Staff engagement and training</v>
      </c>
      <c r="K17" s="67">
        <f>E26</f>
        <v>0</v>
      </c>
      <c r="L17" s="68"/>
    </row>
    <row r="18" spans="1:12" ht="20.25" customHeight="1" thickBot="1" x14ac:dyDescent="0.35">
      <c r="A18" s="34"/>
      <c r="B18" s="62" t="str">
        <f>'EM Assessment Input'!B63</f>
        <v>Investment procedures</v>
      </c>
      <c r="C18" s="61">
        <f>'EM Assessment Input'!C70</f>
        <v>0</v>
      </c>
      <c r="D18" s="60">
        <f>'EM Assessment Input'!E70</f>
        <v>12</v>
      </c>
      <c r="E18" s="59">
        <f>C18/D18</f>
        <v>0</v>
      </c>
      <c r="F18" s="34"/>
      <c r="G18" s="34"/>
      <c r="H18" s="34"/>
      <c r="I18" s="34"/>
      <c r="J18" s="66" t="str">
        <f>B27</f>
        <v>Operational procedures</v>
      </c>
      <c r="K18" s="67">
        <f>E27</f>
        <v>0</v>
      </c>
      <c r="L18" s="68"/>
    </row>
    <row r="19" spans="1:12" s="2" customFormat="1" ht="7.5" customHeight="1" thickTop="1" x14ac:dyDescent="0.3">
      <c r="A19" s="34"/>
      <c r="B19" s="58"/>
      <c r="C19" s="57"/>
      <c r="D19" s="56"/>
      <c r="E19" s="55"/>
      <c r="F19" s="34"/>
      <c r="G19" s="34"/>
      <c r="H19" s="34"/>
      <c r="I19" s="34"/>
      <c r="J19" s="66" t="str">
        <f>B28</f>
        <v>Communications</v>
      </c>
      <c r="K19" s="67">
        <f>E28</f>
        <v>0</v>
      </c>
      <c r="L19" s="66"/>
    </row>
    <row r="20" spans="1:12" s="2" customFormat="1" ht="20.25" customHeight="1" x14ac:dyDescent="0.3">
      <c r="A20" s="34"/>
      <c r="B20" s="54" t="str">
        <f>'EM Assessment Input'!B73</f>
        <v>Energy Information Systems &amp; Identifying Opportunities</v>
      </c>
      <c r="C20" s="65">
        <f>SUM(C21:C23)</f>
        <v>0</v>
      </c>
      <c r="D20" s="53">
        <f>SUM(D21:D23)</f>
        <v>34</v>
      </c>
      <c r="E20" s="52">
        <f>C20/D20</f>
        <v>0</v>
      </c>
      <c r="F20" s="34"/>
      <c r="G20" s="34"/>
      <c r="H20" s="34"/>
      <c r="I20" s="34"/>
      <c r="J20" s="64"/>
      <c r="K20" s="63"/>
    </row>
    <row r="21" spans="1:12" s="2" customFormat="1" ht="20.25" customHeight="1" x14ac:dyDescent="0.35">
      <c r="A21" s="34"/>
      <c r="B21" s="51" t="str">
        <f>'EM Assessment Input'!B76:C76</f>
        <v>Monitoring and analysing energy use</v>
      </c>
      <c r="C21" s="50">
        <f>'EM Assessment Input'!C84</f>
        <v>0</v>
      </c>
      <c r="D21" s="49">
        <f>'EM Assessment Input'!E84</f>
        <v>14</v>
      </c>
      <c r="E21" s="48">
        <f>C21/D21</f>
        <v>0</v>
      </c>
      <c r="F21" s="34"/>
      <c r="G21" s="34"/>
      <c r="H21" s="34"/>
      <c r="I21" s="34"/>
      <c r="J21" s="38"/>
      <c r="K21" s="38"/>
    </row>
    <row r="22" spans="1:12" s="2" customFormat="1" ht="20.25" customHeight="1" x14ac:dyDescent="0.3">
      <c r="A22" s="34"/>
      <c r="B22" s="51" t="str">
        <f>'EM Assessment Input'!B86</f>
        <v>Target setting</v>
      </c>
      <c r="C22" s="50">
        <f>'EM Assessment Input'!C92</f>
        <v>0</v>
      </c>
      <c r="D22" s="49">
        <f>'EM Assessment Input'!E92</f>
        <v>10</v>
      </c>
      <c r="E22" s="48">
        <f>C22/D22</f>
        <v>0</v>
      </c>
      <c r="F22" s="34"/>
      <c r="G22" s="34"/>
      <c r="H22" s="34"/>
      <c r="I22" s="34"/>
      <c r="J22" s="33"/>
      <c r="K22" s="33"/>
    </row>
    <row r="23" spans="1:12" s="2" customFormat="1" ht="20.25" customHeight="1" thickBot="1" x14ac:dyDescent="0.35">
      <c r="A23" s="34"/>
      <c r="B23" s="62" t="str">
        <f>'EM Assessment Input'!B94:C94</f>
        <v>Opportunities identification</v>
      </c>
      <c r="C23" s="61">
        <f>'EM Assessment Input'!C100</f>
        <v>0</v>
      </c>
      <c r="D23" s="60">
        <f>'EM Assessment Input'!E100</f>
        <v>10</v>
      </c>
      <c r="E23" s="59">
        <f>C23/D23</f>
        <v>0</v>
      </c>
      <c r="F23" s="34"/>
      <c r="G23" s="34"/>
      <c r="H23" s="34"/>
      <c r="I23" s="34"/>
      <c r="J23" s="33"/>
      <c r="K23" s="33"/>
    </row>
    <row r="24" spans="1:12" s="2" customFormat="1" ht="7.5" customHeight="1" thickTop="1" x14ac:dyDescent="0.3">
      <c r="A24" s="34"/>
      <c r="B24" s="58"/>
      <c r="C24" s="57"/>
      <c r="D24" s="56"/>
      <c r="E24" s="55"/>
      <c r="F24" s="34"/>
      <c r="G24" s="34"/>
      <c r="H24" s="34"/>
      <c r="I24" s="34"/>
      <c r="J24" s="33"/>
      <c r="K24" s="33"/>
    </row>
    <row r="25" spans="1:12" s="2" customFormat="1" ht="20.25" customHeight="1" x14ac:dyDescent="0.3">
      <c r="A25" s="34"/>
      <c r="B25" s="54" t="str">
        <f>'EM Assessment Input'!B102</f>
        <v>Culture &amp; Communications</v>
      </c>
      <c r="C25" s="53">
        <f>SUM(C26:C28)</f>
        <v>0</v>
      </c>
      <c r="D25" s="53">
        <f>SUM(D26:D28)</f>
        <v>30</v>
      </c>
      <c r="E25" s="52">
        <f>C25/D25</f>
        <v>0</v>
      </c>
      <c r="F25" s="34"/>
      <c r="G25" s="34"/>
      <c r="H25" s="34"/>
      <c r="I25" s="34"/>
      <c r="J25" s="33"/>
      <c r="K25" s="33"/>
    </row>
    <row r="26" spans="1:12" s="2" customFormat="1" ht="20.25" customHeight="1" x14ac:dyDescent="0.3">
      <c r="A26" s="34"/>
      <c r="B26" s="51" t="str">
        <f>'EM Assessment Input'!B105</f>
        <v>Staff engagement and training</v>
      </c>
      <c r="C26" s="50">
        <f>'EM Assessment Input'!C112</f>
        <v>0</v>
      </c>
      <c r="D26" s="49">
        <f>'EM Assessment Input'!E112</f>
        <v>10</v>
      </c>
      <c r="E26" s="48">
        <f>C26/D26</f>
        <v>0</v>
      </c>
      <c r="F26" s="34"/>
      <c r="G26" s="34"/>
      <c r="H26" s="34"/>
      <c r="I26" s="34"/>
      <c r="J26" s="33"/>
      <c r="K26" s="33"/>
    </row>
    <row r="27" spans="1:12" s="2" customFormat="1" ht="20.25" customHeight="1" x14ac:dyDescent="0.3">
      <c r="A27" s="34"/>
      <c r="B27" s="51" t="str">
        <f>'EM Assessment Input'!B114</f>
        <v>Operational procedures</v>
      </c>
      <c r="C27" s="50">
        <f>'EM Assessment Input'!C121</f>
        <v>0</v>
      </c>
      <c r="D27" s="49">
        <f>'EM Assessment Input'!E121</f>
        <v>10</v>
      </c>
      <c r="E27" s="48">
        <f>C27/D27</f>
        <v>0</v>
      </c>
      <c r="F27" s="34"/>
      <c r="G27" s="34"/>
      <c r="H27" s="34"/>
      <c r="I27" s="34"/>
      <c r="J27" s="33"/>
      <c r="K27" s="33"/>
    </row>
    <row r="28" spans="1:12" s="2" customFormat="1" ht="20.25" customHeight="1" thickBot="1" x14ac:dyDescent="0.35">
      <c r="A28" s="34"/>
      <c r="B28" s="47" t="str">
        <f>'EM Assessment Input'!B123</f>
        <v>Communications</v>
      </c>
      <c r="C28" s="46">
        <f>'EM Assessment Input'!C129</f>
        <v>0</v>
      </c>
      <c r="D28" s="45">
        <f>'EM Assessment Input'!E129</f>
        <v>10</v>
      </c>
      <c r="E28" s="44">
        <f>C28/D28</f>
        <v>0</v>
      </c>
      <c r="F28" s="34"/>
      <c r="G28" s="34"/>
      <c r="H28" s="34"/>
      <c r="I28" s="34"/>
      <c r="J28" s="33"/>
      <c r="K28" s="33"/>
    </row>
    <row r="29" spans="1:12" s="38" customFormat="1" ht="29.25" customHeight="1" thickTop="1" thickBot="1" x14ac:dyDescent="0.4">
      <c r="A29" s="39"/>
      <c r="B29" s="43" t="s">
        <v>54</v>
      </c>
      <c r="C29" s="42">
        <f>C25+C20+C16+C13+C8</f>
        <v>0</v>
      </c>
      <c r="D29" s="41">
        <f>D25+D20+D16+D13+D8</f>
        <v>128</v>
      </c>
      <c r="E29" s="40">
        <f>C29/D29</f>
        <v>0</v>
      </c>
      <c r="F29" s="39"/>
      <c r="G29" s="39"/>
      <c r="H29" s="39"/>
      <c r="I29" s="39"/>
      <c r="J29" s="33"/>
      <c r="K29" s="33"/>
    </row>
    <row r="30" spans="1:12" x14ac:dyDescent="0.3">
      <c r="A30" s="34"/>
      <c r="B30" s="34"/>
      <c r="C30" s="34"/>
      <c r="D30" s="34"/>
      <c r="E30" s="34"/>
      <c r="F30" s="34"/>
      <c r="G30" s="34"/>
      <c r="H30" s="34"/>
      <c r="I30" s="34"/>
    </row>
    <row r="31" spans="1:12" ht="15.75" thickBot="1" x14ac:dyDescent="0.35">
      <c r="A31" s="34"/>
      <c r="B31" s="34"/>
      <c r="C31" s="34"/>
      <c r="D31" s="34"/>
      <c r="E31" s="34"/>
      <c r="F31" s="34"/>
      <c r="G31" s="34"/>
      <c r="H31" s="34"/>
      <c r="I31" s="34"/>
    </row>
    <row r="32" spans="1:12" ht="21.75" customHeight="1" x14ac:dyDescent="0.3">
      <c r="A32" s="34"/>
      <c r="B32" s="37" t="s">
        <v>53</v>
      </c>
      <c r="C32" s="202"/>
      <c r="D32" s="203"/>
      <c r="E32" s="203"/>
      <c r="F32" s="204"/>
      <c r="G32" s="34"/>
      <c r="H32" s="34"/>
      <c r="I32" s="34"/>
    </row>
    <row r="33" spans="1:11" ht="21.75" customHeight="1" x14ac:dyDescent="0.3">
      <c r="A33" s="34"/>
      <c r="B33" s="36" t="s">
        <v>52</v>
      </c>
      <c r="C33" s="205"/>
      <c r="D33" s="206"/>
      <c r="E33" s="206"/>
      <c r="F33" s="207"/>
      <c r="G33" s="34"/>
      <c r="H33" s="34"/>
      <c r="I33" s="34"/>
      <c r="J33" s="1"/>
      <c r="K33" s="1"/>
    </row>
    <row r="34" spans="1:11" ht="21.75" customHeight="1" thickBot="1" x14ac:dyDescent="0.35">
      <c r="A34" s="34"/>
      <c r="B34" s="35" t="s">
        <v>51</v>
      </c>
      <c r="C34" s="208"/>
      <c r="D34" s="209"/>
      <c r="E34" s="209"/>
      <c r="F34" s="210"/>
      <c r="G34" s="34"/>
      <c r="H34" s="34"/>
      <c r="I34" s="34"/>
      <c r="J34" s="1"/>
      <c r="K34" s="1"/>
    </row>
    <row r="35" spans="1:11" x14ac:dyDescent="0.3">
      <c r="A35" s="34"/>
      <c r="B35" s="34"/>
      <c r="C35" s="34"/>
      <c r="D35" s="34"/>
      <c r="E35" s="34"/>
      <c r="F35" s="34"/>
      <c r="G35" s="34"/>
      <c r="H35" s="34"/>
      <c r="I35" s="34"/>
      <c r="J35" s="1"/>
      <c r="K35" s="1"/>
    </row>
    <row r="36" spans="1:11" x14ac:dyDescent="0.3">
      <c r="A36" s="34"/>
      <c r="B36" s="34"/>
      <c r="C36" s="34"/>
      <c r="D36" s="34"/>
      <c r="E36" s="34"/>
      <c r="F36" s="34"/>
      <c r="G36" s="34"/>
      <c r="H36" s="34"/>
      <c r="I36" s="34"/>
      <c r="J36" s="1"/>
      <c r="K36" s="1"/>
    </row>
    <row r="37" spans="1:11" x14ac:dyDescent="0.3">
      <c r="A37" s="34"/>
      <c r="B37" s="34"/>
      <c r="C37" s="34"/>
      <c r="D37" s="34"/>
      <c r="E37" s="34"/>
      <c r="F37" s="34"/>
      <c r="G37" s="34"/>
      <c r="H37" s="34"/>
      <c r="I37" s="34"/>
      <c r="J37" s="1"/>
      <c r="K37" s="1"/>
    </row>
    <row r="38" spans="1:11" x14ac:dyDescent="0.3">
      <c r="A38" s="34"/>
      <c r="B38" s="34"/>
      <c r="C38" s="34"/>
      <c r="D38" s="34"/>
      <c r="E38" s="34"/>
      <c r="F38" s="34"/>
      <c r="G38" s="34"/>
      <c r="H38" s="34"/>
      <c r="I38" s="34"/>
      <c r="J38" s="1"/>
      <c r="K38" s="1"/>
    </row>
    <row r="39" spans="1:11" x14ac:dyDescent="0.3">
      <c r="A39" s="34"/>
      <c r="B39" s="34"/>
      <c r="C39" s="34"/>
      <c r="D39" s="34"/>
      <c r="E39" s="34"/>
      <c r="F39" s="34"/>
      <c r="G39" s="34"/>
      <c r="H39" s="34"/>
      <c r="I39" s="34"/>
      <c r="J39" s="1"/>
      <c r="K39" s="1"/>
    </row>
    <row r="40" spans="1:11" x14ac:dyDescent="0.3">
      <c r="A40" s="90"/>
      <c r="B40" s="90"/>
      <c r="C40" s="90"/>
      <c r="D40" s="89"/>
      <c r="E40" s="89"/>
      <c r="F40" s="89"/>
      <c r="G40" s="89"/>
      <c r="H40" s="89"/>
      <c r="I40" s="89"/>
      <c r="J40" s="89"/>
      <c r="K40" s="1"/>
    </row>
    <row r="41" spans="1:11" x14ac:dyDescent="0.3">
      <c r="A41" s="90"/>
      <c r="B41" s="90"/>
      <c r="C41" s="90"/>
      <c r="D41" s="89"/>
      <c r="E41" s="89"/>
      <c r="F41" s="89"/>
      <c r="G41" s="89"/>
      <c r="H41" s="89"/>
      <c r="I41" s="89"/>
      <c r="J41" s="89"/>
      <c r="K41" s="1"/>
    </row>
    <row r="42" spans="1:11" x14ac:dyDescent="0.3">
      <c r="A42" s="34"/>
      <c r="B42" s="34"/>
      <c r="C42" s="34"/>
      <c r="D42" s="34"/>
      <c r="E42" s="34"/>
      <c r="F42" s="34"/>
      <c r="G42" s="34"/>
      <c r="H42" s="34"/>
      <c r="I42" s="34"/>
      <c r="J42" s="1"/>
      <c r="K42" s="1"/>
    </row>
    <row r="43" spans="1:11" x14ac:dyDescent="0.3">
      <c r="A43" s="34"/>
      <c r="B43" s="34"/>
      <c r="C43" s="34"/>
      <c r="D43" s="34"/>
      <c r="E43" s="34"/>
      <c r="F43" s="34"/>
      <c r="G43" s="34"/>
      <c r="H43" s="34"/>
      <c r="I43" s="34"/>
      <c r="J43" s="1"/>
      <c r="K43" s="1"/>
    </row>
    <row r="44" spans="1:11" x14ac:dyDescent="0.3">
      <c r="A44" s="34"/>
      <c r="B44" s="34"/>
      <c r="C44" s="34"/>
      <c r="D44" s="34"/>
      <c r="E44" s="34"/>
      <c r="F44" s="34"/>
      <c r="G44" s="34"/>
      <c r="H44" s="34"/>
      <c r="I44" s="34"/>
      <c r="J44" s="1"/>
      <c r="K44" s="1"/>
    </row>
    <row r="45" spans="1:11" x14ac:dyDescent="0.3">
      <c r="A45" s="34"/>
      <c r="B45" s="34"/>
      <c r="C45" s="34"/>
      <c r="D45" s="34"/>
      <c r="E45" s="34"/>
      <c r="F45" s="34"/>
      <c r="G45" s="34"/>
      <c r="H45" s="34"/>
      <c r="I45" s="34"/>
      <c r="J45" s="1"/>
      <c r="K45" s="1"/>
    </row>
    <row r="46" spans="1:11" x14ac:dyDescent="0.3">
      <c r="A46" s="34"/>
      <c r="B46" s="34"/>
      <c r="C46" s="34"/>
      <c r="D46" s="34"/>
      <c r="E46" s="34"/>
      <c r="F46" s="34"/>
      <c r="G46" s="34"/>
      <c r="H46" s="34"/>
      <c r="I46" s="34"/>
      <c r="J46" s="1"/>
      <c r="K46" s="1"/>
    </row>
    <row r="47" spans="1:11" x14ac:dyDescent="0.3">
      <c r="A47" s="34"/>
      <c r="B47" s="34"/>
      <c r="C47" s="34"/>
      <c r="D47" s="34"/>
      <c r="E47" s="34"/>
      <c r="F47" s="34"/>
      <c r="G47" s="34"/>
      <c r="H47" s="34"/>
      <c r="I47" s="34"/>
      <c r="J47" s="1"/>
      <c r="K47" s="1"/>
    </row>
    <row r="48" spans="1:11" x14ac:dyDescent="0.3">
      <c r="A48" s="34"/>
      <c r="B48" s="34"/>
      <c r="C48" s="34"/>
      <c r="D48" s="34"/>
      <c r="E48" s="34"/>
      <c r="F48" s="34"/>
      <c r="G48" s="34"/>
      <c r="H48" s="34"/>
      <c r="I48" s="34"/>
      <c r="J48" s="1"/>
      <c r="K48" s="1"/>
    </row>
    <row r="49" spans="1:11" x14ac:dyDescent="0.3">
      <c r="A49" s="34"/>
      <c r="B49" s="34"/>
      <c r="C49" s="34"/>
      <c r="D49" s="34"/>
      <c r="E49" s="34"/>
      <c r="F49" s="34"/>
      <c r="G49" s="34"/>
      <c r="H49" s="34"/>
      <c r="I49" s="34"/>
      <c r="J49" s="1"/>
      <c r="K49" s="1"/>
    </row>
    <row r="50" spans="1:11" x14ac:dyDescent="0.3">
      <c r="A50" s="34"/>
      <c r="B50" s="34"/>
      <c r="C50" s="34"/>
      <c r="D50" s="34"/>
      <c r="E50" s="34"/>
      <c r="F50" s="34"/>
      <c r="G50" s="34"/>
      <c r="H50" s="34"/>
      <c r="I50" s="34"/>
      <c r="J50" s="1"/>
      <c r="K50" s="1"/>
    </row>
    <row r="51" spans="1:11" x14ac:dyDescent="0.3">
      <c r="A51" s="34"/>
      <c r="B51" s="34"/>
      <c r="C51" s="34"/>
      <c r="D51" s="34"/>
      <c r="E51" s="34"/>
      <c r="F51" s="34"/>
      <c r="G51" s="34"/>
      <c r="H51" s="34"/>
      <c r="I51" s="34"/>
      <c r="J51" s="1"/>
      <c r="K51" s="1"/>
    </row>
    <row r="52" spans="1:11" x14ac:dyDescent="0.3">
      <c r="A52" s="34"/>
      <c r="B52" s="34"/>
      <c r="C52" s="34"/>
      <c r="D52" s="34"/>
      <c r="E52" s="34"/>
      <c r="F52" s="34"/>
      <c r="G52" s="34"/>
      <c r="H52" s="34"/>
      <c r="I52" s="34"/>
      <c r="J52" s="1"/>
      <c r="K52" s="1"/>
    </row>
    <row r="53" spans="1:11" x14ac:dyDescent="0.3">
      <c r="A53" s="34"/>
      <c r="B53" s="34"/>
      <c r="C53" s="34"/>
      <c r="D53" s="34"/>
      <c r="E53" s="34"/>
      <c r="F53" s="34"/>
      <c r="G53" s="34"/>
      <c r="H53" s="34"/>
      <c r="I53" s="34"/>
      <c r="J53" s="1"/>
      <c r="K53" s="1"/>
    </row>
    <row r="54" spans="1:11" x14ac:dyDescent="0.3">
      <c r="A54" s="34"/>
      <c r="B54" s="34"/>
      <c r="C54" s="34"/>
      <c r="D54" s="34"/>
      <c r="E54" s="34"/>
      <c r="F54" s="34"/>
      <c r="G54" s="34"/>
      <c r="H54" s="34"/>
      <c r="I54" s="34"/>
      <c r="J54" s="1"/>
      <c r="K54" s="1"/>
    </row>
    <row r="55" spans="1:11" x14ac:dyDescent="0.3">
      <c r="A55" s="34"/>
      <c r="B55" s="34"/>
      <c r="C55" s="34"/>
      <c r="D55" s="34"/>
      <c r="E55" s="34"/>
      <c r="F55" s="34"/>
      <c r="G55" s="34"/>
      <c r="H55" s="34"/>
      <c r="I55" s="34"/>
      <c r="J55" s="1"/>
      <c r="K55" s="1"/>
    </row>
    <row r="56" spans="1:11" x14ac:dyDescent="0.3">
      <c r="A56" s="34"/>
      <c r="B56" s="34"/>
      <c r="C56" s="34"/>
      <c r="D56" s="34"/>
      <c r="E56" s="34"/>
      <c r="F56" s="34"/>
      <c r="G56" s="34"/>
      <c r="H56" s="34"/>
      <c r="I56" s="34"/>
      <c r="J56" s="1"/>
      <c r="K56" s="1"/>
    </row>
    <row r="57" spans="1:11" x14ac:dyDescent="0.3">
      <c r="A57" s="34"/>
      <c r="B57" s="34"/>
      <c r="C57" s="34"/>
      <c r="D57" s="34"/>
      <c r="E57" s="34"/>
      <c r="F57" s="34"/>
      <c r="G57" s="34"/>
      <c r="H57" s="34"/>
      <c r="I57" s="34"/>
      <c r="J57" s="1"/>
      <c r="K57" s="1"/>
    </row>
    <row r="58" spans="1:11" x14ac:dyDescent="0.3">
      <c r="A58" s="34"/>
      <c r="B58" s="34"/>
      <c r="C58" s="34"/>
      <c r="D58" s="34"/>
      <c r="E58" s="34"/>
      <c r="F58" s="34"/>
      <c r="G58" s="34"/>
      <c r="H58" s="34"/>
      <c r="I58" s="34"/>
      <c r="J58" s="1"/>
      <c r="K58" s="1"/>
    </row>
  </sheetData>
  <sheetProtection sheet="1" objects="1" scenarios="1" selectLockedCells="1"/>
  <mergeCells count="7">
    <mergeCell ref="B2:F2"/>
    <mergeCell ref="C32:F32"/>
    <mergeCell ref="C33:F33"/>
    <mergeCell ref="C34:F34"/>
    <mergeCell ref="C5:D5"/>
    <mergeCell ref="B5:B6"/>
    <mergeCell ref="E5:E6"/>
  </mergeCells>
  <pageMargins left="0.74803149606299213" right="0.74803149606299213" top="0.98425196850393704" bottom="0.98425196850393704" header="0.51181102362204722" footer="0.51181102362204722"/>
  <pageSetup paperSize="9" scale="63" orientation="landscape" verticalDpi="300" r:id="rId1"/>
  <headerFooter alignWithMargins="0">
    <oddHeader>&amp;C&amp;D  &amp;T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6d71d6c-58ec-4e94-8105-fc08a54179d5">
      <Terms xmlns="http://schemas.microsoft.com/office/infopath/2007/PartnerControls"/>
    </lcf76f155ced4ddcb4097134ff3c332f>
    <TaxCatchAll xmlns="9257a8e0-d6a6-465c-bf4e-52ad8adf5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59F556B28727D41BF678EA02919B736" ma:contentTypeVersion="17" ma:contentTypeDescription="Ein neues Dokument erstellen." ma:contentTypeScope="" ma:versionID="ca0b85283c2d077f5ae98c2cbd78efb3">
  <xsd:schema xmlns:xsd="http://www.w3.org/2001/XMLSchema" xmlns:xs="http://www.w3.org/2001/XMLSchema" xmlns:p="http://schemas.microsoft.com/office/2006/metadata/properties" xmlns:ns2="66d71d6c-58ec-4e94-8105-fc08a54179d5" xmlns:ns3="9257a8e0-d6a6-465c-bf4e-52ad8adf533b" targetNamespace="http://schemas.microsoft.com/office/2006/metadata/properties" ma:root="true" ma:fieldsID="d58501c8280d85131f325d83cfef6475" ns2:_="" ns3:_="">
    <xsd:import namespace="66d71d6c-58ec-4e94-8105-fc08a54179d5"/>
    <xsd:import namespace="9257a8e0-d6a6-465c-bf4e-52ad8adf53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71d6c-58ec-4e94-8105-fc08a5417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7a8e0-d6a6-465c-bf4e-52ad8adf533b"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a47b7b0e-14a0-431e-9d14-06cbeda91bd7}" ma:internalName="TaxCatchAll" ma:showField="CatchAllData" ma:web="9257a8e0-d6a6-465c-bf4e-52ad8adf53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9526F-4187-47AD-9758-B1D9E70DB472}">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A884798F-F292-4038-B8B3-8BC62875D5B9}">
  <ds:schemaRefs>
    <ds:schemaRef ds:uri="http://schemas.microsoft.com/sharepoint/v3/contenttype/forms"/>
  </ds:schemaRefs>
</ds:datastoreItem>
</file>

<file path=customXml/itemProps3.xml><?xml version="1.0" encoding="utf-8"?>
<ds:datastoreItem xmlns:ds="http://schemas.openxmlformats.org/officeDocument/2006/customXml" ds:itemID="{A3782336-56AD-4120-9D75-63BCE85EE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EM Matrix</vt:lpstr>
      <vt:lpstr>EM Assessment Input</vt:lpstr>
      <vt:lpstr>EM Assessment Results</vt:lpstr>
      <vt:lpstr>'EM Assessment Input'!Print_Area</vt:lpstr>
      <vt:lpstr>'EM Assessment Results'!Print_Area</vt:lpstr>
      <vt:lpstr>'EM Matrix'!Print_Area</vt:lpstr>
      <vt:lpstr>Instructions!Print_Area</vt:lpstr>
    </vt:vector>
  </TitlesOfParts>
  <Company>Atkins Global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dc:creator>
  <cp:lastModifiedBy>Susan Poupard</cp:lastModifiedBy>
  <cp:lastPrinted>2011-04-27T15:21:10Z</cp:lastPrinted>
  <dcterms:created xsi:type="dcterms:W3CDTF">2011-04-20T13:47:10Z</dcterms:created>
  <dcterms:modified xsi:type="dcterms:W3CDTF">2012-11-26T12:04:06Z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0x010100059F556B28727D41BF678EA02919B736</vt:lpwstr>
  </property>
</Properties>
</file>